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14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1AC2\"/>
    </mc:Choice>
  </mc:AlternateContent>
  <bookViews>
    <workbookView xWindow="0" yWindow="0" windowWidth="20490" windowHeight="7755"/>
  </bookViews>
  <sheets>
    <sheet name="PEDIDO" sheetId="119" r:id="rId1"/>
  </sheets>
  <definedNames>
    <definedName name="_xlnm.Print_Area" localSheetId="0">PEDIDO!$C$1:$H$269</definedName>
  </definedNames>
  <calcPr calcId="171026"/>
</workbook>
</file>

<file path=xl/calcChain.xml><?xml version="1.0" encoding="utf-8"?>
<calcChain xmlns="http://schemas.openxmlformats.org/spreadsheetml/2006/main">
  <c r="G164" i="119" l="1"/>
  <c r="G119" i="119"/>
  <c r="G90" i="119"/>
  <c r="G62" i="119"/>
  <c r="G53" i="119"/>
  <c r="G41" i="119"/>
  <c r="G29" i="119"/>
  <c r="G28" i="119"/>
  <c r="G26" i="119"/>
  <c r="G25" i="119"/>
  <c r="G23" i="119"/>
  <c r="G22" i="119"/>
  <c r="G51" i="119"/>
  <c r="G50" i="119"/>
  <c r="G49" i="119"/>
  <c r="G39" i="119"/>
  <c r="G38" i="119"/>
  <c r="G37" i="119"/>
  <c r="G262" i="119"/>
  <c r="G261" i="119"/>
  <c r="G260" i="119"/>
  <c r="G259" i="119"/>
  <c r="G252" i="119"/>
  <c r="G251" i="119"/>
  <c r="G213" i="119"/>
  <c r="G212" i="119"/>
  <c r="G223" i="119"/>
  <c r="G222" i="119"/>
  <c r="G203" i="119"/>
  <c r="G202" i="119"/>
  <c r="G196" i="119"/>
  <c r="G195" i="119"/>
  <c r="G189" i="119"/>
  <c r="G188" i="119"/>
  <c r="G177" i="119"/>
  <c r="G176" i="119"/>
  <c r="G71" i="119"/>
  <c r="G70" i="119"/>
  <c r="G69" i="119"/>
  <c r="G80" i="119"/>
  <c r="G79" i="119"/>
  <c r="G78" i="119"/>
  <c r="G151" i="119"/>
  <c r="G150" i="119"/>
  <c r="G149" i="119"/>
  <c r="G148" i="119"/>
  <c r="G138" i="119"/>
  <c r="G137" i="119"/>
  <c r="G136" i="119"/>
  <c r="G135" i="119"/>
  <c r="G124" i="119"/>
  <c r="G123" i="119"/>
  <c r="G122" i="119"/>
  <c r="G121" i="119"/>
  <c r="G109" i="119"/>
  <c r="G108" i="119"/>
  <c r="G107" i="119"/>
  <c r="G106" i="119"/>
  <c r="G95" i="119"/>
  <c r="G94" i="119"/>
  <c r="G93" i="119"/>
  <c r="G92" i="119"/>
  <c r="G257" i="119"/>
  <c r="G256" i="119"/>
  <c r="G255" i="119"/>
  <c r="G254" i="119"/>
  <c r="G249" i="119"/>
  <c r="G248" i="119"/>
  <c r="G247" i="119"/>
  <c r="G246" i="119"/>
  <c r="G245" i="119"/>
  <c r="G243" i="119"/>
  <c r="G242" i="119"/>
  <c r="G241" i="119"/>
  <c r="G240" i="119"/>
  <c r="G238" i="119"/>
  <c r="G237" i="119"/>
  <c r="G236" i="119"/>
  <c r="G235" i="119"/>
  <c r="G233" i="119"/>
  <c r="G232" i="119"/>
  <c r="G231" i="119"/>
  <c r="G230" i="119"/>
  <c r="G228" i="119"/>
  <c r="G227" i="119"/>
  <c r="G226" i="119"/>
  <c r="G225" i="119"/>
  <c r="G210" i="119"/>
  <c r="G209" i="119"/>
  <c r="G208" i="119"/>
  <c r="G220" i="119"/>
  <c r="G219" i="119"/>
  <c r="G218" i="119"/>
  <c r="G216" i="119"/>
  <c r="G215" i="119"/>
  <c r="G206" i="119"/>
  <c r="G205" i="119"/>
  <c r="G200" i="119"/>
  <c r="G199" i="119"/>
  <c r="G198" i="119"/>
  <c r="G193" i="119"/>
  <c r="G192" i="119"/>
  <c r="G191" i="119"/>
  <c r="G186" i="119"/>
  <c r="G185" i="119"/>
  <c r="G183" i="119"/>
  <c r="G182" i="119"/>
  <c r="G180" i="119"/>
  <c r="G179" i="119"/>
  <c r="G174" i="119"/>
  <c r="G173" i="119"/>
  <c r="G171" i="119"/>
  <c r="G170" i="119"/>
  <c r="G169" i="119"/>
  <c r="G168" i="119"/>
  <c r="G167" i="119"/>
  <c r="G165" i="119"/>
  <c r="G163" i="119"/>
  <c r="G162" i="119"/>
  <c r="G161" i="119"/>
  <c r="G159" i="119"/>
  <c r="G158" i="119"/>
  <c r="G157" i="119"/>
  <c r="G155" i="119"/>
  <c r="G154" i="119"/>
  <c r="G153" i="119"/>
  <c r="G146" i="119"/>
  <c r="G145" i="119"/>
  <c r="G144" i="119"/>
  <c r="G143" i="119"/>
  <c r="G142" i="119"/>
  <c r="G141" i="119"/>
  <c r="G140" i="119"/>
  <c r="G133" i="119"/>
  <c r="G132" i="119"/>
  <c r="G131" i="119"/>
  <c r="G130" i="119"/>
  <c r="G129" i="119"/>
  <c r="G128" i="119"/>
  <c r="G127" i="119"/>
  <c r="G126" i="119"/>
  <c r="G118" i="119"/>
  <c r="G117" i="119"/>
  <c r="G116" i="119"/>
  <c r="G115" i="119"/>
  <c r="G114" i="119"/>
  <c r="G113" i="119"/>
  <c r="G112" i="119"/>
  <c r="G111" i="119"/>
  <c r="G104" i="119"/>
  <c r="G103" i="119"/>
  <c r="G102" i="119"/>
  <c r="G101" i="119"/>
  <c r="G100" i="119"/>
  <c r="G99" i="119"/>
  <c r="G98" i="119"/>
  <c r="G97" i="119"/>
  <c r="G89" i="119"/>
  <c r="G88" i="119"/>
  <c r="G87" i="119"/>
  <c r="G86" i="119"/>
  <c r="G85" i="119"/>
  <c r="G84" i="119"/>
  <c r="G83" i="119"/>
  <c r="G82" i="119"/>
  <c r="G76" i="119"/>
  <c r="G75" i="119"/>
  <c r="G74" i="119"/>
  <c r="G73" i="119"/>
  <c r="G67" i="119"/>
  <c r="G66" i="119"/>
  <c r="G65" i="119"/>
  <c r="G64" i="119"/>
  <c r="G60" i="119"/>
  <c r="G59" i="119"/>
  <c r="G58" i="119"/>
  <c r="G57" i="119"/>
  <c r="G56" i="119"/>
  <c r="G55" i="119"/>
  <c r="G48" i="119"/>
  <c r="G47" i="119"/>
  <c r="G46" i="119"/>
  <c r="G45" i="119"/>
  <c r="G44" i="119"/>
  <c r="G43" i="119"/>
  <c r="G36" i="119"/>
  <c r="G35" i="119"/>
  <c r="G34" i="119"/>
  <c r="G33" i="119"/>
  <c r="G32" i="119"/>
  <c r="G31" i="119"/>
  <c r="G264" i="119"/>
</calcChain>
</file>

<file path=xl/sharedStrings.xml><?xml version="1.0" encoding="utf-8"?>
<sst xmlns="http://schemas.openxmlformats.org/spreadsheetml/2006/main" count="251" uniqueCount="247">
  <si>
    <t>PEDIDO:</t>
  </si>
  <si>
    <t>LABOTERRA IND E COM DE COSMETICOS</t>
  </si>
  <si>
    <t>DATA:</t>
  </si>
  <si>
    <t>RUA PADRE DIOGO FEIJO, 298</t>
  </si>
  <si>
    <t>90240-420 NAVEGANTE</t>
  </si>
  <si>
    <t>Razão Social:</t>
  </si>
  <si>
    <t>PORTO ALEGRE - RS - BRASIL</t>
  </si>
  <si>
    <t>Nome Fantasia:</t>
  </si>
  <si>
    <t>TEL: 51-30197277 / 7275 / 7272</t>
  </si>
  <si>
    <t>Endereço:</t>
  </si>
  <si>
    <t>VENDAS@LABOTERRA.COM.BR</t>
  </si>
  <si>
    <t>Bairro:</t>
  </si>
  <si>
    <t>CNPJ: 92.650.217-0001-65</t>
  </si>
  <si>
    <t>Cidade:</t>
  </si>
  <si>
    <t>WWW.LABOTERRA.COM.BR</t>
  </si>
  <si>
    <t>Estado</t>
  </si>
  <si>
    <t>CNPJ:</t>
  </si>
  <si>
    <t>I.E:</t>
  </si>
  <si>
    <t>Email:</t>
  </si>
  <si>
    <t>Email Nfe:</t>
  </si>
  <si>
    <t>Telefone1:</t>
  </si>
  <si>
    <t>Whatsup:</t>
  </si>
  <si>
    <t>COD</t>
  </si>
  <si>
    <t>DESCRIÇÃO DO PRODUTO</t>
  </si>
  <si>
    <t>PREÇO</t>
  </si>
  <si>
    <t>PREÇO TOTAL</t>
  </si>
  <si>
    <t>UNIT</t>
  </si>
  <si>
    <t>Campos Europeus - produtos em caixa</t>
  </si>
  <si>
    <t>Lavanda Provençal</t>
  </si>
  <si>
    <t>Lavanda Provençal - Difusor de Ambiente 150ml</t>
  </si>
  <si>
    <t>Lavanda Provençal - Sabonete Líquido 145ml</t>
  </si>
  <si>
    <t>Alecrim Siciliano</t>
  </si>
  <si>
    <t>Alecrim Siciliano - Difusor de Ambiente 150ml</t>
  </si>
  <si>
    <t>Alecrim Siciliano - Sabonete Líquido 145ml</t>
  </si>
  <si>
    <t>Jasmin Mediterrâneo</t>
  </si>
  <si>
    <t>Jasmin Mediterrâneo - Difusor de Ambiente 150ml</t>
  </si>
  <si>
    <t>Jasmin Mediterrâneo - Sabonete Líquido 145ml</t>
  </si>
  <si>
    <t>Royal Garden</t>
  </si>
  <si>
    <t>Royal Garden - Difusor de Ambiente 600ml</t>
  </si>
  <si>
    <t>Royal Garden - Sabonete em Gel 730ml</t>
  </si>
  <si>
    <t>Royal Garden - Difusor de Ambiente 250ml</t>
  </si>
  <si>
    <t>Royal Garden - Sabonete em Gel 500ml</t>
  </si>
  <si>
    <t>Royal Garden - Creme Mãos 100g</t>
  </si>
  <si>
    <t>Royal Garden - Mini Perfume de Ambiente 50ml</t>
  </si>
  <si>
    <t>Royal Garden - Vela Grande 330g</t>
  </si>
  <si>
    <t>Royal Garden - Vela Média 195g</t>
  </si>
  <si>
    <t>Royal Garden - Vela Pequena 50g</t>
  </si>
  <si>
    <t>Royal Garden - Refil Difusor 310ml</t>
  </si>
  <si>
    <t>Elegant Garden</t>
  </si>
  <si>
    <t>Elegant Garden - Difusor de Ambiente 600ml</t>
  </si>
  <si>
    <t>Elegant Garden - Sabonete em Gel 730ml</t>
  </si>
  <si>
    <t>Elegant Garden - Difusor de Ambiente 250ml</t>
  </si>
  <si>
    <t>Elegant Garden - Sabonete em Gel 500ml</t>
  </si>
  <si>
    <t>Elegant Garden - Creme Mãos 100g</t>
  </si>
  <si>
    <t>Elegant Garden - Mini Perfume de Ambiente 50ml</t>
  </si>
  <si>
    <t>Elegant Garden - Vela Grande 330g</t>
  </si>
  <si>
    <t>Elegant Garden - Vela Média 195g</t>
  </si>
  <si>
    <t>Elegant Garden - Vela Pequena 50g</t>
  </si>
  <si>
    <t>Elegant Garden - Refil Difusor 310ml</t>
  </si>
  <si>
    <t xml:space="preserve">Black Forest </t>
  </si>
  <si>
    <t>Black Forest - Difusor de Ambiente 600ml</t>
  </si>
  <si>
    <t>Black Forest - Sabonete em Gel 730ml</t>
  </si>
  <si>
    <t>Black Forest - Difusor de Ambiente 250ml</t>
  </si>
  <si>
    <t>Black Forest - Sabonete em Gel 500ml</t>
  </si>
  <si>
    <t>Black Forest - Creme Mãos 100g</t>
  </si>
  <si>
    <t>Black Forest - Mini Perfume de Ambiente 50ml</t>
  </si>
  <si>
    <t>Black Forest - Refil Difusor 310ml</t>
  </si>
  <si>
    <t>Classic Wood Luxury</t>
  </si>
  <si>
    <t>Classic Wood - Premium Home Diffuser 500ml</t>
  </si>
  <si>
    <t>Classic Wood - Difusor de Ambiente Luxury  250ml</t>
  </si>
  <si>
    <t xml:space="preserve">Classic Wood - Sabonete em Gel Luxury 250ml </t>
  </si>
  <si>
    <t>Classic Wood - Spray para Ambiente Luxury 120ml</t>
  </si>
  <si>
    <t>Classic Wood - Refil Sabonete 1Lt</t>
  </si>
  <si>
    <t>Classic Wood - Refil Difusor 310ml</t>
  </si>
  <si>
    <t>Classic Wood - Refil Difusor 500ml</t>
  </si>
  <si>
    <t xml:space="preserve">Green Bamboo Luxury </t>
  </si>
  <si>
    <t>Green Bambu - Premium Home Diffuser 500ml</t>
  </si>
  <si>
    <t>Green Bambu - Difusor de Ambiente Luxury  250ml</t>
  </si>
  <si>
    <t xml:space="preserve">Green Bambu - Sabonete em Gel Luxury 250ml </t>
  </si>
  <si>
    <t>Green Bambu - Spray para Ambiente Luxury 120ml</t>
  </si>
  <si>
    <t>Green Bambu - Refil Sabonete 1Lt</t>
  </si>
  <si>
    <t>Green Bambu - Refil Difusor 310ml</t>
  </si>
  <si>
    <t>Green Bambu - Refil Difusor 500ml</t>
  </si>
  <si>
    <t>Luxury Alecrim</t>
  </si>
  <si>
    <t>Alecrim - Premium Home Diffuser 500ml</t>
  </si>
  <si>
    <t>Alecrim - Difusor de Ambiente Luxury 350ml</t>
  </si>
  <si>
    <t>Alecrim - Difusor de Ambiente Luxury 250ml</t>
  </si>
  <si>
    <t xml:space="preserve">Alecrim - Sabonete em Gel Luxury  440ml </t>
  </si>
  <si>
    <t xml:space="preserve">Alecrim - Spray para Ambiente Luxury 440ml </t>
  </si>
  <si>
    <t>Alecrim - Mini Spray para Ambiente Luxury 100ml</t>
  </si>
  <si>
    <t xml:space="preserve">Alecrim - Sabonete em Gel Luxury  250ml </t>
  </si>
  <si>
    <t xml:space="preserve">Alecrim - Spray para Ambiente Luxury 250ml </t>
  </si>
  <si>
    <t>Alecrim - Spray para Ambiente Luxury 120ml</t>
  </si>
  <si>
    <t>Alecrim - Refil Spray para Ambiente 1Lt</t>
  </si>
  <si>
    <t>Alecrim - Refil Sabonete em Gel 1Lt</t>
  </si>
  <si>
    <t>Alecrim - Refil Difusor 310ml</t>
  </si>
  <si>
    <t>Alecrim - Refil Difusor 500ml</t>
  </si>
  <si>
    <t>Luxury Verbena</t>
  </si>
  <si>
    <t>Verbena - Premium Home Diffuser 500ml</t>
  </si>
  <si>
    <t>Verbena - Difusor de Ambiente Luxury 350ml</t>
  </si>
  <si>
    <t>Verbena - Difusor de Ambiente Luxury 250ml</t>
  </si>
  <si>
    <t xml:space="preserve">Verbena - Sabonete em Gel Luxury  440ml </t>
  </si>
  <si>
    <t xml:space="preserve">Verbena - Spray para Ambiente Luxury 440ml </t>
  </si>
  <si>
    <t>Verbena - Mini Spray para Ambiente Luxury 100ml</t>
  </si>
  <si>
    <t xml:space="preserve">Verbena - Sabonete em Gel Luxury  250ml </t>
  </si>
  <si>
    <t xml:space="preserve">Verbena - Spray para Ambiente Luxury 160ml </t>
  </si>
  <si>
    <t>Verbena - Refil Spray para Ambiente 1Lt</t>
  </si>
  <si>
    <t>Verbena - Refil Sabonete em Gel 1Lt</t>
  </si>
  <si>
    <t>Verbena - Refil Difusor 310ml</t>
  </si>
  <si>
    <t>Verbena - Refil Difusor 500ml</t>
  </si>
  <si>
    <t>Luxury Citric Wood</t>
  </si>
  <si>
    <t>Citric Wood - Premium Home Diffuser 500ml</t>
  </si>
  <si>
    <t>Citric Wood - Difusor de Ambiente Luxury 350ml</t>
  </si>
  <si>
    <t>Citric Wood - Difusor de Ambiente Luxury 250ml</t>
  </si>
  <si>
    <t xml:space="preserve">Citric Wood - Sabonete em Gel Luxury 440ml </t>
  </si>
  <si>
    <t xml:space="preserve">Citric Wood - Spray para Ambiente Luxury  440ml </t>
  </si>
  <si>
    <t>Citric Wood - Mini Spray para Ambiente Luxury  100ml</t>
  </si>
  <si>
    <t xml:space="preserve">Citric Wood - Sabonete em Gel Luxury 250ml </t>
  </si>
  <si>
    <t xml:space="preserve">Citric Wod - Spray para Ambiente Luxury 250ml </t>
  </si>
  <si>
    <t xml:space="preserve">Citric Wood - Spray para Ambiente Luxury 120ml </t>
  </si>
  <si>
    <t>Citric Wood - Refil Spray para Ambiente 1Lt</t>
  </si>
  <si>
    <t>Citric Wood - Refil Sabonete em Gel  1Lt</t>
  </si>
  <si>
    <t>Citric Wood - Refil Difusor 310ml</t>
  </si>
  <si>
    <t>Citric Wood - Refil Difusor 500ml</t>
  </si>
  <si>
    <t>Luxury Lavanda</t>
  </si>
  <si>
    <t>Lavanda - Premium Home Diffuser 500ml</t>
  </si>
  <si>
    <t>Lavanda - Difusor de Ambiente Luxury 350ml</t>
  </si>
  <si>
    <t>Lavanda - Difusor de Ambiente Luxury 250ml</t>
  </si>
  <si>
    <t xml:space="preserve">Lavanda - Sabonete em Gel Luxury 440ml </t>
  </si>
  <si>
    <t xml:space="preserve">Lavanda - Spray para Ambiente Luxury  440ml </t>
  </si>
  <si>
    <t>Lavanda - Mini Spray para Ambiente Luxury  100ml</t>
  </si>
  <si>
    <t xml:space="preserve">Lavanda - Sabonete em Gel Luxury 250ml </t>
  </si>
  <si>
    <t xml:space="preserve">Lavanda - Spray para Ambiente Luxury 250ml </t>
  </si>
  <si>
    <t>Lavanda - Refil Spray para Ambiente 1Lt</t>
  </si>
  <si>
    <t>Lavanda - Refil Sabonete em Gel 1Lt</t>
  </si>
  <si>
    <t>Lavanda - Refil Difusor 310ml</t>
  </si>
  <si>
    <t>Lavanda - Refil Difusor 500ml</t>
  </si>
  <si>
    <t xml:space="preserve">Luxury Magnólia </t>
  </si>
  <si>
    <t>Magnolia - Difusor de Ambiente Luxury 350ml</t>
  </si>
  <si>
    <t>Magnolia - Difusor de Ambiente Luxury 250ml</t>
  </si>
  <si>
    <t xml:space="preserve">Magnolia - Sabonete em Gel Luxury 440ml </t>
  </si>
  <si>
    <t xml:space="preserve">Magnolia - Spray para Ambiente Luxury  440ml </t>
  </si>
  <si>
    <t>Magnolia - Mini Spray para Ambiente Luxury  100ml</t>
  </si>
  <si>
    <t xml:space="preserve">Magnolia - Sabonete em Gel Luxury 250ml </t>
  </si>
  <si>
    <t>Magnolia - Spray para Ambiente Luxury 250ml</t>
  </si>
  <si>
    <t>Magnolia - Refil Spray para Ambiente 1Lt</t>
  </si>
  <si>
    <t>Magnolia - Refil Spray para Ambiente 500ml</t>
  </si>
  <si>
    <t>Magnolia - Refil Sabonete 1Lt</t>
  </si>
  <si>
    <t>Magnolia - Refil Difusor 310ml</t>
  </si>
  <si>
    <t xml:space="preserve">Luxury Sphere Magnólia </t>
  </si>
  <si>
    <t>Magnólia - Difusor de Ambiente Luxury  280ml</t>
  </si>
  <si>
    <t xml:space="preserve">Magnólia - Sabonete em Gel Luxury 560ml </t>
  </si>
  <si>
    <t xml:space="preserve">Magnólia - Spray para Ambiente Luxury 560ml </t>
  </si>
  <si>
    <t>Mini Luxury</t>
  </si>
  <si>
    <t>Alecrim - Mini Difusor Luxury 60ml</t>
  </si>
  <si>
    <t>Citric Wood - Mini Difusor Luxury 60ml</t>
  </si>
  <si>
    <t>Lavanda Type - Mini Difusor Luxury 60ml</t>
  </si>
  <si>
    <t>Lavanda Type - Spray para Ambiente Luxury 120ml</t>
  </si>
  <si>
    <t>Águas Perfumadas Luxury</t>
  </si>
  <si>
    <t>Alecrim - Água Perfumada Luxury 500ml</t>
  </si>
  <si>
    <t>Citric Wood - Água Perfumada Luxury 500ml</t>
  </si>
  <si>
    <t>Lavanda Type -Água Perfumada Luxury 500ml</t>
  </si>
  <si>
    <t>Green Bambu - Água Perfumada Luxury 500ml</t>
  </si>
  <si>
    <t>Classic Wood - Água Perfumada Luxury 500ml</t>
  </si>
  <si>
    <t>Vanilla Collection</t>
  </si>
  <si>
    <t xml:space="preserve">Vanilla - Difusor de Ambiente  330ml </t>
  </si>
  <si>
    <t xml:space="preserve">Vanilla - Sabonete em Gel 330ml </t>
  </si>
  <si>
    <t>Vanilla - Refil Sabonete 1Lt</t>
  </si>
  <si>
    <t>Vanilla - Refil Difusor 310ml</t>
  </si>
  <si>
    <t>Provence Collection</t>
  </si>
  <si>
    <t xml:space="preserve">Provence Lilac - Difusor de Ambiente 330ml  </t>
  </si>
  <si>
    <t xml:space="preserve">Provence Lilac - Sabonete em Gel 330ml </t>
  </si>
  <si>
    <t xml:space="preserve">Provence Black - Difusor de Ambiente 330ml  </t>
  </si>
  <si>
    <t xml:space="preserve">Provence Black - Sabonete em Gel 330ml </t>
  </si>
  <si>
    <t xml:space="preserve">Provence White - Difusor de Ambiente 330ml  </t>
  </si>
  <si>
    <t xml:space="preserve">Provence White - Sabonete em Gel 330ml </t>
  </si>
  <si>
    <t>Provence - Refil Sabonete 1Lt</t>
  </si>
  <si>
    <t>Provence - Refil Difusor 310ml</t>
  </si>
  <si>
    <t>Pérola Collection</t>
  </si>
  <si>
    <t>Pérola Branca - Premium Home Diffuser 600ml</t>
  </si>
  <si>
    <t>Pérola Branca - Difusor de Ambiente 180ml</t>
  </si>
  <si>
    <t xml:space="preserve">Pérola Branca - Sabonete em Gel 180ml </t>
  </si>
  <si>
    <t>Perola Branca - Refil Sabonete 1Lt</t>
  </si>
  <si>
    <t>Perola Branca - Refil Difusor 310ml</t>
  </si>
  <si>
    <t xml:space="preserve">Pérola Marfim -Premium Home Diffuser 600ml   </t>
  </si>
  <si>
    <t xml:space="preserve">Pérola Marfim - Difusor de Ambiente  180ml   </t>
  </si>
  <si>
    <t xml:space="preserve">Pérola Marfim - Sabonete em Gel  180ml  </t>
  </si>
  <si>
    <t>Perola Marfim - Refil Sabonete 1Lt</t>
  </si>
  <si>
    <t>Perola Marfim  - Refil Difusor 310ml</t>
  </si>
  <si>
    <t>Citrus Flowers Collection</t>
  </si>
  <si>
    <t>Citrus  Flowers - Difusor de Ambiente 280ml</t>
  </si>
  <si>
    <t>Citrus  Flowers - Sabonete em Gel 280ml</t>
  </si>
  <si>
    <t>Citrus Flowers - Difusor de Ambiente 250ml</t>
  </si>
  <si>
    <t>Citrus Flowers  - Spray para Ambiente 250ml</t>
  </si>
  <si>
    <t>Citrus Flowers - Sabonete em Gel 250ml</t>
  </si>
  <si>
    <t>Citrus Flowers - Refil Sabonete 1Lt</t>
  </si>
  <si>
    <t>Citrus Flowers  - Refil Difusor 310ml</t>
  </si>
  <si>
    <t>Alecrim Flowers Collection</t>
  </si>
  <si>
    <t>Alecrim Flowers - Difusor de Ambiente 280ml</t>
  </si>
  <si>
    <t>Alecrim Flowers - Sabonete em Gel 280ml</t>
  </si>
  <si>
    <t>Alecrim Flowers - Difusor de Ambiente  250ml</t>
  </si>
  <si>
    <t>Alecrim Flowers - Spray para Ambiente 250ml</t>
  </si>
  <si>
    <t>Alecrim Flowers - Sabonete em Gel 250ml</t>
  </si>
  <si>
    <t>Alecrim Flowers - Refil Sabonete 1Lt</t>
  </si>
  <si>
    <t>Alecrim Flowers  - Refil Difusor 310ml</t>
  </si>
  <si>
    <t>Florzinha Collection</t>
  </si>
  <si>
    <t>Florzinha - Sabonete em Gel 340ml</t>
  </si>
  <si>
    <t>Florzinha - Spray para Ambiente 350ml</t>
  </si>
  <si>
    <t>Florzinha - Kit Sabonete + Spray + caixa</t>
  </si>
  <si>
    <t>Florzinha - Água Perfumada 500ml</t>
  </si>
  <si>
    <t>Talquinho Collection</t>
  </si>
  <si>
    <t>Talquinho - Sabonete em Gel 340ml</t>
  </si>
  <si>
    <t>Talquinho - Spray para Ambiente 350ml</t>
  </si>
  <si>
    <t>Talquinho-  Kit Sabonete + Spray + caixa</t>
  </si>
  <si>
    <t>Talquinho - Água Perfumada 500ml</t>
  </si>
  <si>
    <t>Citric Wood  Elegant Collection</t>
  </si>
  <si>
    <t>Citric Wood - Spray para Ambiente Elegant 100ml</t>
  </si>
  <si>
    <t>Citric Wood - Difusor de Ambiente Elegant 110ml</t>
  </si>
  <si>
    <t>Citric Wood - Difusor de Ambiente 110ml</t>
  </si>
  <si>
    <t>Citric Wood - Sabonete em Gel 110g</t>
  </si>
  <si>
    <t>Alecrim Elegant Collection</t>
  </si>
  <si>
    <t>Alecrim - Spray para Ambiente Elegant 100ml</t>
  </si>
  <si>
    <t>Alecrim - Difusor de Ambiente Elegant 110ml</t>
  </si>
  <si>
    <t>Alecrim - Difusor de Ambiente 110ml</t>
  </si>
  <si>
    <t>Alecrim - Sabonete em Gel 110g</t>
  </si>
  <si>
    <t>Bitter Orange  Elegant Collection</t>
  </si>
  <si>
    <t>Bitter Orange - Spray para Ambiente Elegant 100ml</t>
  </si>
  <si>
    <t>Bitter Orange - Difusor de Ambiente Elegant 110ml</t>
  </si>
  <si>
    <t>Bitter Orange - Difusor de Ambiente 110ml</t>
  </si>
  <si>
    <t>Bitter Orange - Sabonete em Gel 110g</t>
  </si>
  <si>
    <t>Bitter Orange - Kit Sabonete + Difusor + caixa</t>
  </si>
  <si>
    <t>Bitter Orange - Refil Sabonete 1Lt</t>
  </si>
  <si>
    <t>Bitter Orange  - Refil Difusor 310ml</t>
  </si>
  <si>
    <t>Jasmine  Elegant Collection</t>
  </si>
  <si>
    <t>Jasmine - Spray para Ambiente Elegant 100ml</t>
  </si>
  <si>
    <t>Jasmine - Difusor de Ambiente Elegant 110ml</t>
  </si>
  <si>
    <t>Jasmine - Difusor de Ambiente 110ml</t>
  </si>
  <si>
    <t>Jasmine - Sabonete em Gel 110g</t>
  </si>
  <si>
    <t>Acessórios</t>
  </si>
  <si>
    <t>Kit Varetas 35cm 8 unidades</t>
  </si>
  <si>
    <t>Kit Varetas 25cm 6 unidades</t>
  </si>
  <si>
    <t xml:space="preserve">Caixa Premium Ouro Laboterra </t>
  </si>
  <si>
    <t xml:space="preserve">Caixa Premium Prata Laboterra </t>
  </si>
  <si>
    <t>TOTAL</t>
  </si>
  <si>
    <t>Transportadora:</t>
  </si>
  <si>
    <t>Forma de Pgt:</t>
  </si>
  <si>
    <t>Obs: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</si>
</sst>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R$ &quot;* #,##0.00_);_(&quot;R$ &quot;* \(#,##0.00\);_(&quot;R$ &quot;* &quot;-&quot;??_);_(@_)"/>
    <numFmt numFmtId="165" formatCode="&quot;R$&quot;\ #,##0.00"/>
  </numFmts>
  <fonts count="11">
    <font>
      <sz val="10"/>
      <name val="Arial"/>
    </font>
    <font>
      <sz val="10"/>
      <name val="Arial"/>
      <family val="2"/>
    </font>
    <font>
      <sz val="8"/>
      <color theme="1"/>
      <name val="Lucida Sans Unicode"/>
      <family val="2"/>
    </font>
    <font>
      <sz val="8"/>
      <color theme="1"/>
      <name val="Khmer UI"/>
      <family val="2"/>
    </font>
    <font>
      <b/>
      <sz val="8"/>
      <color theme="1"/>
      <name val="Khmer UI"/>
      <family val="2"/>
    </font>
    <font>
      <b/>
      <i/>
      <u/>
      <sz val="8"/>
      <color theme="1"/>
      <name val="Khmer UI"/>
      <family val="2"/>
    </font>
    <font>
      <b/>
      <sz val="8"/>
      <color theme="1"/>
      <name val="Lucida Sans Unicode"/>
      <family val="2"/>
    </font>
    <font>
      <b/>
      <sz val="11"/>
      <color theme="1"/>
      <name val="Lucida Sans Unicode"/>
      <family val="2"/>
    </font>
    <font>
      <sz val="11"/>
      <color theme="1"/>
      <name val="Lucida Sans Unicode"/>
      <family val="2"/>
    </font>
    <font>
      <b/>
      <i/>
      <sz val="8"/>
      <color theme="1"/>
      <name val="Lucida Sans Unicode"/>
      <family val="2"/>
    </font>
    <font>
      <b/>
      <i/>
      <u/>
      <sz val="8"/>
      <color theme="1"/>
      <name val="Lucida Sans Unicode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2" fillId="2" borderId="1" xfId="0" applyFont="1" applyFill="1" applyBorder="1" applyAlignment="1"/>
    <xf numFmtId="165" fontId="2" fillId="4" borderId="1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center"/>
    </xf>
    <xf numFmtId="165" fontId="2" fillId="4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2" fontId="5" fillId="4" borderId="3" xfId="0" applyNumberFormat="1" applyFont="1" applyFill="1" applyBorder="1" applyAlignment="1">
      <alignment horizontal="left"/>
    </xf>
    <xf numFmtId="2" fontId="5" fillId="4" borderId="1" xfId="0" applyNumberFormat="1" applyFont="1" applyFill="1" applyBorder="1" applyAlignment="1">
      <alignment horizontal="left"/>
    </xf>
    <xf numFmtId="2" fontId="3" fillId="3" borderId="2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left"/>
    </xf>
    <xf numFmtId="2" fontId="2" fillId="3" borderId="1" xfId="0" applyNumberFormat="1" applyFont="1" applyFill="1" applyBorder="1" applyAlignment="1"/>
    <xf numFmtId="2" fontId="2" fillId="2" borderId="1" xfId="0" applyNumberFormat="1" applyFont="1" applyFill="1" applyBorder="1" applyAlignment="1"/>
    <xf numFmtId="0" fontId="6" fillId="3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165" fontId="6" fillId="4" borderId="0" xfId="0" applyNumberFormat="1" applyFont="1" applyFill="1" applyBorder="1" applyAlignment="1">
      <alignment horizontal="right"/>
    </xf>
    <xf numFmtId="2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5" fontId="2" fillId="2" borderId="0" xfId="0" applyNumberFormat="1" applyFont="1" applyFill="1" applyBorder="1" applyAlignment="1">
      <alignment horizontal="right"/>
    </xf>
    <xf numFmtId="0" fontId="5" fillId="4" borderId="4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2" fontId="5" fillId="4" borderId="0" xfId="0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center"/>
    </xf>
    <xf numFmtId="165" fontId="7" fillId="2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right"/>
    </xf>
    <xf numFmtId="0" fontId="9" fillId="3" borderId="0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/>
    </xf>
    <xf numFmtId="165" fontId="10" fillId="4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center"/>
    </xf>
    <xf numFmtId="0" fontId="9" fillId="3" borderId="1" xfId="0" applyFont="1" applyFill="1" applyBorder="1" applyAlignment="1"/>
    <xf numFmtId="2" fontId="9" fillId="3" borderId="1" xfId="0" applyNumberFormat="1" applyFont="1" applyFill="1" applyBorder="1" applyAlignment="1"/>
    <xf numFmtId="165" fontId="9" fillId="3" borderId="1" xfId="0" applyNumberFormat="1" applyFont="1" applyFill="1" applyBorder="1" applyAlignment="1">
      <alignment horizontal="right"/>
    </xf>
    <xf numFmtId="165" fontId="9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left"/>
    </xf>
    <xf numFmtId="2" fontId="4" fillId="3" borderId="2" xfId="0" applyNumberFormat="1" applyFont="1" applyFill="1" applyBorder="1" applyAlignment="1">
      <alignment horizontal="center"/>
    </xf>
    <xf numFmtId="165" fontId="4" fillId="3" borderId="2" xfId="0" applyNumberFormat="1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right"/>
    </xf>
  </cellXfs>
  <cellStyles count="3">
    <cellStyle name="Moeda 2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DAS@LABOTERRA.COM.BR" TargetMode="External"/><Relationship Id="rId2" Type="http://schemas.openxmlformats.org/officeDocument/2006/relationships/hyperlink" Target="http://www.laboterra.com.br/" TargetMode="External"/><Relationship Id="rId1" Type="http://schemas.openxmlformats.org/officeDocument/2006/relationships/hyperlink" Target="mailto:VENDAS@LABOTERRA.COM.B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laboterra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L278"/>
  <sheetViews>
    <sheetView tabSelected="1" topLeftCell="B18" zoomScale="115" zoomScaleNormal="115" workbookViewId="0">
      <selection activeCell="H32" sqref="H32"/>
    </sheetView>
  </sheetViews>
  <sheetFormatPr defaultRowHeight="12.75"/>
  <cols>
    <col min="1" max="1" width="3.85546875" style="2" hidden="1" customWidth="1"/>
    <col min="2" max="2" width="2.28515625" style="2" customWidth="1"/>
    <col min="3" max="3" width="4.140625" style="1" customWidth="1"/>
    <col min="4" max="4" width="39.7109375" style="9" bestFit="1" customWidth="1"/>
    <col min="5" max="5" width="4.85546875" style="23" bestFit="1" customWidth="1"/>
    <col min="6" max="6" width="10.140625" style="12" customWidth="1"/>
    <col min="7" max="7" width="12.5703125" style="16" customWidth="1"/>
    <col min="8" max="8" width="36.42578125" style="3" customWidth="1"/>
    <col min="9" max="64" width="9.140625" style="2"/>
    <col min="65" max="16384" width="9.140625" style="1"/>
  </cols>
  <sheetData>
    <row r="1" spans="4:8" ht="15">
      <c r="D1" s="29"/>
      <c r="E1" s="35"/>
      <c r="F1" s="35"/>
      <c r="G1" s="36" t="s">
        <v>0</v>
      </c>
      <c r="H1" s="37"/>
    </row>
    <row r="2" spans="4:8" ht="15">
      <c r="D2" s="33" t="s">
        <v>1</v>
      </c>
      <c r="E2" s="29"/>
      <c r="F2" s="29"/>
      <c r="G2" s="33"/>
      <c r="H2" s="30"/>
    </row>
    <row r="3" spans="4:8">
      <c r="D3" s="29"/>
      <c r="E3" s="29"/>
      <c r="F3" s="29"/>
      <c r="G3" s="32" t="s">
        <v>2</v>
      </c>
      <c r="H3" s="38"/>
    </row>
    <row r="4" spans="4:8">
      <c r="D4" s="29" t="s">
        <v>3</v>
      </c>
      <c r="E4" s="29"/>
      <c r="F4" s="29"/>
      <c r="G4" s="1"/>
      <c r="H4" s="38"/>
    </row>
    <row r="5" spans="4:8">
      <c r="D5" s="29" t="s">
        <v>4</v>
      </c>
      <c r="E5" s="29"/>
      <c r="F5" s="29"/>
      <c r="G5" s="29" t="s">
        <v>5</v>
      </c>
      <c r="H5" s="38"/>
    </row>
    <row r="6" spans="4:8">
      <c r="D6" s="29" t="s">
        <v>6</v>
      </c>
      <c r="E6" s="29"/>
      <c r="F6" s="29"/>
      <c r="G6" s="29" t="s">
        <v>7</v>
      </c>
      <c r="H6" s="38"/>
    </row>
    <row r="7" spans="4:8">
      <c r="D7" s="29" t="s">
        <v>8</v>
      </c>
      <c r="E7" s="29"/>
      <c r="F7" s="29"/>
      <c r="G7" s="29" t="s">
        <v>9</v>
      </c>
      <c r="H7" s="38"/>
    </row>
    <row r="8" spans="4:8">
      <c r="D8" s="29" t="s">
        <v>10</v>
      </c>
      <c r="E8" s="29"/>
      <c r="F8" s="29"/>
      <c r="G8" s="29" t="s">
        <v>11</v>
      </c>
      <c r="H8" s="38"/>
    </row>
    <row r="9" spans="4:8">
      <c r="D9" s="29" t="s">
        <v>12</v>
      </c>
      <c r="E9" s="29"/>
      <c r="F9" s="29"/>
      <c r="G9" s="29" t="s">
        <v>13</v>
      </c>
      <c r="H9" s="38"/>
    </row>
    <row r="10" spans="4:8">
      <c r="D10" s="32" t="s">
        <v>14</v>
      </c>
      <c r="E10" s="29"/>
      <c r="F10" s="29"/>
      <c r="G10" s="29" t="s">
        <v>15</v>
      </c>
      <c r="H10" s="38"/>
    </row>
    <row r="11" spans="4:8">
      <c r="D11" s="1"/>
      <c r="E11" s="29"/>
      <c r="F11" s="29"/>
      <c r="G11" s="29" t="s">
        <v>16</v>
      </c>
      <c r="H11" s="38"/>
    </row>
    <row r="12" spans="4:8">
      <c r="D12" s="1"/>
      <c r="E12" s="29"/>
      <c r="F12" s="29"/>
      <c r="G12" s="29" t="s">
        <v>17</v>
      </c>
      <c r="H12" s="38"/>
    </row>
    <row r="13" spans="4:8">
      <c r="D13" s="1"/>
      <c r="E13" s="29"/>
      <c r="F13" s="29"/>
      <c r="G13" s="29" t="s">
        <v>18</v>
      </c>
      <c r="H13" s="38"/>
    </row>
    <row r="14" spans="4:8">
      <c r="D14" s="1"/>
      <c r="E14" s="29"/>
      <c r="F14" s="29"/>
      <c r="G14" s="29" t="s">
        <v>19</v>
      </c>
      <c r="H14" s="38"/>
    </row>
    <row r="15" spans="4:8">
      <c r="D15" s="1"/>
      <c r="E15" s="29"/>
      <c r="F15" s="29"/>
      <c r="G15" s="29" t="s">
        <v>20</v>
      </c>
      <c r="H15" s="38"/>
    </row>
    <row r="16" spans="4:8">
      <c r="D16" s="29"/>
      <c r="E16" s="29"/>
      <c r="F16" s="29"/>
      <c r="G16" s="29" t="s">
        <v>21</v>
      </c>
      <c r="H16" s="30"/>
    </row>
    <row r="17" spans="1:8">
      <c r="D17" s="29"/>
      <c r="E17" s="29"/>
      <c r="F17" s="29"/>
      <c r="G17" s="30"/>
      <c r="H17" s="30"/>
    </row>
    <row r="18" spans="1:8" s="44" customFormat="1" ht="12.75" customHeight="1">
      <c r="A18" s="41"/>
      <c r="B18" s="41"/>
      <c r="C18" s="42" t="s">
        <v>22</v>
      </c>
      <c r="D18" s="31" t="s">
        <v>23</v>
      </c>
      <c r="E18" s="34"/>
      <c r="F18" s="43" t="s">
        <v>24</v>
      </c>
      <c r="G18" s="43" t="s">
        <v>25</v>
      </c>
      <c r="H18" s="42"/>
    </row>
    <row r="19" spans="1:8" s="44" customFormat="1" ht="12.75" customHeight="1">
      <c r="A19" s="41"/>
      <c r="B19" s="41"/>
      <c r="C19" s="42"/>
      <c r="D19" s="31"/>
      <c r="E19" s="34"/>
      <c r="F19" s="43" t="s">
        <v>26</v>
      </c>
      <c r="G19" s="43"/>
      <c r="H19" s="42"/>
    </row>
    <row r="20" spans="1:8" s="5" customFormat="1" ht="12.75" customHeight="1">
      <c r="A20" s="24"/>
      <c r="B20" s="24"/>
      <c r="C20" s="25"/>
      <c r="D20" s="6" t="s">
        <v>27</v>
      </c>
      <c r="E20" s="18"/>
      <c r="F20" s="26"/>
      <c r="G20" s="26"/>
      <c r="H20" s="25"/>
    </row>
    <row r="21" spans="1:8" s="5" customFormat="1" ht="12.75" customHeight="1">
      <c r="A21" s="24"/>
      <c r="B21" s="24"/>
      <c r="C21" s="25"/>
      <c r="D21" s="6" t="s">
        <v>28</v>
      </c>
      <c r="E21" s="18"/>
      <c r="F21" s="26"/>
      <c r="G21" s="26"/>
      <c r="H21" s="25"/>
    </row>
    <row r="22" spans="1:8" s="5" customFormat="1" ht="12.75" customHeight="1">
      <c r="C22" s="5">
        <v>1645</v>
      </c>
      <c r="D22" s="49" t="s">
        <v>29</v>
      </c>
      <c r="E22" s="50">
        <v>1</v>
      </c>
      <c r="F22" s="51">
        <v>36.5</v>
      </c>
      <c r="G22" s="51">
        <f>E22*F22</f>
        <v>36.5</v>
      </c>
      <c r="H22" s="13"/>
    </row>
    <row r="23" spans="1:8" s="5" customFormat="1" ht="12.75" customHeight="1">
      <c r="C23" s="5">
        <v>1654</v>
      </c>
      <c r="D23" s="49" t="s">
        <v>30</v>
      </c>
      <c r="E23" s="50">
        <v>1</v>
      </c>
      <c r="F23" s="51">
        <v>25.5</v>
      </c>
      <c r="G23" s="51">
        <f>E23*F23</f>
        <v>25.5</v>
      </c>
      <c r="H23" s="13"/>
    </row>
    <row r="24" spans="1:8" s="5" customFormat="1" ht="12.75" customHeight="1">
      <c r="A24" s="24"/>
      <c r="B24" s="24"/>
      <c r="C24" s="25"/>
      <c r="D24" s="6" t="s">
        <v>31</v>
      </c>
      <c r="E24" s="18"/>
      <c r="F24" s="26"/>
      <c r="G24" s="26"/>
      <c r="H24" s="25"/>
    </row>
    <row r="25" spans="1:8" s="5" customFormat="1" ht="12.75" customHeight="1">
      <c r="C25" s="5">
        <v>1646</v>
      </c>
      <c r="D25" s="49" t="s">
        <v>32</v>
      </c>
      <c r="E25" s="50">
        <v>1</v>
      </c>
      <c r="F25" s="51">
        <v>36.5</v>
      </c>
      <c r="G25" s="51">
        <f>E25*F25</f>
        <v>36.5</v>
      </c>
      <c r="H25" s="13"/>
    </row>
    <row r="26" spans="1:8" s="5" customFormat="1" ht="12.75" customHeight="1">
      <c r="C26" s="5">
        <v>1657</v>
      </c>
      <c r="D26" s="49" t="s">
        <v>33</v>
      </c>
      <c r="E26" s="50">
        <v>1</v>
      </c>
      <c r="F26" s="51">
        <v>25.5</v>
      </c>
      <c r="G26" s="51">
        <f>E26*F26</f>
        <v>25.5</v>
      </c>
      <c r="H26" s="13"/>
    </row>
    <row r="27" spans="1:8" s="5" customFormat="1" ht="12.75" customHeight="1">
      <c r="A27" s="24"/>
      <c r="B27" s="24"/>
      <c r="C27" s="25"/>
      <c r="D27" s="6" t="s">
        <v>34</v>
      </c>
      <c r="E27" s="18"/>
      <c r="F27" s="26"/>
      <c r="G27" s="26"/>
      <c r="H27" s="25"/>
    </row>
    <row r="28" spans="1:8" s="5" customFormat="1" ht="12.75" customHeight="1">
      <c r="C28" s="5">
        <v>1652</v>
      </c>
      <c r="D28" s="49" t="s">
        <v>35</v>
      </c>
      <c r="E28" s="50">
        <v>1</v>
      </c>
      <c r="F28" s="51">
        <v>36.5</v>
      </c>
      <c r="G28" s="51">
        <f>E28*F28</f>
        <v>36.5</v>
      </c>
      <c r="H28" s="13"/>
    </row>
    <row r="29" spans="1:8" s="5" customFormat="1" ht="12.75" customHeight="1">
      <c r="C29" s="5">
        <v>1658</v>
      </c>
      <c r="D29" s="49" t="s">
        <v>36</v>
      </c>
      <c r="E29" s="50">
        <v>1</v>
      </c>
      <c r="F29" s="51">
        <v>25.5</v>
      </c>
      <c r="G29" s="51">
        <f>E29*F29</f>
        <v>25.5</v>
      </c>
      <c r="H29" s="13"/>
    </row>
    <row r="30" spans="1:8" s="5" customFormat="1" ht="12.75" customHeight="1">
      <c r="A30" s="24"/>
      <c r="B30" s="24"/>
      <c r="C30" s="25"/>
      <c r="D30" s="6" t="s">
        <v>37</v>
      </c>
      <c r="E30" s="18"/>
      <c r="F30" s="26"/>
      <c r="G30" s="26"/>
      <c r="H30" s="25"/>
    </row>
    <row r="31" spans="1:8" s="5" customFormat="1" ht="12.75" customHeight="1">
      <c r="C31" s="5">
        <v>1374</v>
      </c>
      <c r="D31" s="49" t="s">
        <v>38</v>
      </c>
      <c r="E31" s="50">
        <v>1</v>
      </c>
      <c r="F31" s="51">
        <v>95.5</v>
      </c>
      <c r="G31" s="51">
        <f t="shared" ref="G31:G39" si="0">E31*F31</f>
        <v>95.5</v>
      </c>
      <c r="H31" s="13"/>
    </row>
    <row r="32" spans="1:8" s="5" customFormat="1" ht="12.75" customHeight="1">
      <c r="C32" s="5">
        <v>1369</v>
      </c>
      <c r="D32" s="49" t="s">
        <v>39</v>
      </c>
      <c r="E32" s="50">
        <v>1</v>
      </c>
      <c r="F32" s="51">
        <v>62</v>
      </c>
      <c r="G32" s="51">
        <f t="shared" si="0"/>
        <v>62</v>
      </c>
      <c r="H32" s="13"/>
    </row>
    <row r="33" spans="1:8" s="5" customFormat="1" ht="12.75" customHeight="1">
      <c r="C33" s="5">
        <v>1373</v>
      </c>
      <c r="D33" s="49" t="s">
        <v>40</v>
      </c>
      <c r="E33" s="50">
        <v>2</v>
      </c>
      <c r="F33" s="51">
        <v>45.5</v>
      </c>
      <c r="G33" s="51">
        <f t="shared" si="0"/>
        <v>91</v>
      </c>
      <c r="H33" s="13"/>
    </row>
    <row r="34" spans="1:8" s="5" customFormat="1" ht="12.75" customHeight="1">
      <c r="C34" s="5">
        <v>1366</v>
      </c>
      <c r="D34" s="49" t="s">
        <v>41</v>
      </c>
      <c r="E34" s="50">
        <v>2</v>
      </c>
      <c r="F34" s="51">
        <v>29.5</v>
      </c>
      <c r="G34" s="51">
        <f t="shared" si="0"/>
        <v>59</v>
      </c>
      <c r="H34" s="13"/>
    </row>
    <row r="35" spans="1:8" s="5" customFormat="1" ht="12.75" customHeight="1">
      <c r="C35" s="5">
        <v>1381</v>
      </c>
      <c r="D35" s="49" t="s">
        <v>42</v>
      </c>
      <c r="E35" s="50"/>
      <c r="F35" s="51">
        <v>20.5</v>
      </c>
      <c r="G35" s="51">
        <f t="shared" si="0"/>
        <v>0</v>
      </c>
      <c r="H35" s="13"/>
    </row>
    <row r="36" spans="1:8" s="5" customFormat="1" ht="12.75" customHeight="1">
      <c r="C36" s="5">
        <v>1386</v>
      </c>
      <c r="D36" s="49" t="s">
        <v>43</v>
      </c>
      <c r="E36" s="50"/>
      <c r="F36" s="51">
        <v>24.4</v>
      </c>
      <c r="G36" s="51">
        <f t="shared" si="0"/>
        <v>0</v>
      </c>
      <c r="H36" s="13"/>
    </row>
    <row r="37" spans="1:8" s="5" customFormat="1" ht="12.75" customHeight="1">
      <c r="C37" s="5">
        <v>1659</v>
      </c>
      <c r="D37" s="49" t="s">
        <v>44</v>
      </c>
      <c r="E37" s="50"/>
      <c r="F37" s="51">
        <v>117.5</v>
      </c>
      <c r="G37" s="51">
        <f t="shared" si="0"/>
        <v>0</v>
      </c>
      <c r="H37" s="13"/>
    </row>
    <row r="38" spans="1:8" s="5" customFormat="1" ht="12.75" customHeight="1">
      <c r="C38" s="5">
        <v>1661</v>
      </c>
      <c r="D38" s="49" t="s">
        <v>45</v>
      </c>
      <c r="E38" s="50"/>
      <c r="F38" s="51">
        <v>74.5</v>
      </c>
      <c r="G38" s="51">
        <f t="shared" si="0"/>
        <v>0</v>
      </c>
      <c r="H38" s="13"/>
    </row>
    <row r="39" spans="1:8" s="5" customFormat="1" ht="12.75" customHeight="1">
      <c r="C39" s="5">
        <v>1662</v>
      </c>
      <c r="D39" s="49" t="s">
        <v>46</v>
      </c>
      <c r="E39" s="50"/>
      <c r="F39" s="51">
        <v>36.5</v>
      </c>
      <c r="G39" s="51">
        <f t="shared" si="0"/>
        <v>0</v>
      </c>
      <c r="H39" s="13"/>
    </row>
    <row r="40" spans="1:8" s="5" customFormat="1" ht="12.75" customHeight="1">
      <c r="D40" s="49"/>
      <c r="E40" s="50"/>
      <c r="F40" s="51"/>
      <c r="G40" s="51"/>
      <c r="H40" s="13"/>
    </row>
    <row r="41" spans="1:8" s="24" customFormat="1">
      <c r="C41" s="5">
        <v>1696</v>
      </c>
      <c r="D41" s="49" t="s">
        <v>47</v>
      </c>
      <c r="E41" s="50"/>
      <c r="F41" s="51">
        <v>35</v>
      </c>
      <c r="G41" s="51">
        <f>E41*F41</f>
        <v>0</v>
      </c>
      <c r="H41" s="25"/>
    </row>
    <row r="42" spans="1:8" s="5" customFormat="1" ht="12.75" customHeight="1">
      <c r="A42" s="24"/>
      <c r="B42" s="24"/>
      <c r="C42" s="25"/>
      <c r="D42" s="6" t="s">
        <v>48</v>
      </c>
      <c r="E42" s="18"/>
      <c r="F42" s="26"/>
      <c r="G42" s="26"/>
      <c r="H42" s="25"/>
    </row>
    <row r="43" spans="1:8" s="5" customFormat="1" ht="12.75" customHeight="1">
      <c r="C43" s="5">
        <v>1377</v>
      </c>
      <c r="D43" s="49" t="s">
        <v>49</v>
      </c>
      <c r="E43" s="50"/>
      <c r="F43" s="51">
        <v>95.5</v>
      </c>
      <c r="G43" s="51">
        <f t="shared" ref="G43:G51" si="1">E43*F43</f>
        <v>0</v>
      </c>
      <c r="H43" s="13"/>
    </row>
    <row r="44" spans="1:8" s="5" customFormat="1" ht="12.75" customHeight="1">
      <c r="C44" s="5">
        <v>1371</v>
      </c>
      <c r="D44" s="49" t="s">
        <v>50</v>
      </c>
      <c r="E44" s="50"/>
      <c r="F44" s="51">
        <v>62</v>
      </c>
      <c r="G44" s="51">
        <f t="shared" si="1"/>
        <v>0</v>
      </c>
      <c r="H44" s="13"/>
    </row>
    <row r="45" spans="1:8" s="5" customFormat="1" ht="12.75" customHeight="1">
      <c r="C45" s="5">
        <v>1375</v>
      </c>
      <c r="D45" s="49" t="s">
        <v>51</v>
      </c>
      <c r="E45" s="50"/>
      <c r="F45" s="51">
        <v>45.5</v>
      </c>
      <c r="G45" s="51">
        <f t="shared" si="1"/>
        <v>0</v>
      </c>
      <c r="H45" s="13"/>
    </row>
    <row r="46" spans="1:8" s="5" customFormat="1" ht="12.75" customHeight="1">
      <c r="C46" s="5">
        <v>1367</v>
      </c>
      <c r="D46" s="49" t="s">
        <v>52</v>
      </c>
      <c r="E46" s="50"/>
      <c r="F46" s="51">
        <v>29.5</v>
      </c>
      <c r="G46" s="51">
        <f t="shared" si="1"/>
        <v>0</v>
      </c>
      <c r="H46" s="13"/>
    </row>
    <row r="47" spans="1:8" s="5" customFormat="1" ht="12.75" customHeight="1">
      <c r="C47" s="5">
        <v>1382</v>
      </c>
      <c r="D47" s="49" t="s">
        <v>53</v>
      </c>
      <c r="E47" s="50"/>
      <c r="F47" s="51">
        <v>20.5</v>
      </c>
      <c r="G47" s="51">
        <f t="shared" si="1"/>
        <v>0</v>
      </c>
      <c r="H47" s="13"/>
    </row>
    <row r="48" spans="1:8" s="5" customFormat="1" ht="12.75" customHeight="1">
      <c r="C48" s="5">
        <v>1387</v>
      </c>
      <c r="D48" s="49" t="s">
        <v>54</v>
      </c>
      <c r="E48" s="50"/>
      <c r="F48" s="51">
        <v>24.4</v>
      </c>
      <c r="G48" s="51">
        <f t="shared" si="1"/>
        <v>0</v>
      </c>
      <c r="H48" s="13"/>
    </row>
    <row r="49" spans="1:8" s="5" customFormat="1" ht="12.75" customHeight="1">
      <c r="C49" s="5">
        <v>1664</v>
      </c>
      <c r="D49" s="49" t="s">
        <v>55</v>
      </c>
      <c r="E49" s="50"/>
      <c r="F49" s="51">
        <v>117.5</v>
      </c>
      <c r="G49" s="51">
        <f t="shared" si="1"/>
        <v>0</v>
      </c>
      <c r="H49" s="13"/>
    </row>
    <row r="50" spans="1:8" s="5" customFormat="1" ht="12.75" customHeight="1">
      <c r="C50" s="5">
        <v>1665</v>
      </c>
      <c r="D50" s="49" t="s">
        <v>56</v>
      </c>
      <c r="E50" s="50"/>
      <c r="F50" s="51">
        <v>74.5</v>
      </c>
      <c r="G50" s="51">
        <f t="shared" si="1"/>
        <v>0</v>
      </c>
      <c r="H50" s="13"/>
    </row>
    <row r="51" spans="1:8" s="5" customFormat="1" ht="12.75" customHeight="1">
      <c r="C51" s="5">
        <v>1666</v>
      </c>
      <c r="D51" s="49" t="s">
        <v>57</v>
      </c>
      <c r="E51" s="50"/>
      <c r="F51" s="51">
        <v>36.5</v>
      </c>
      <c r="G51" s="51">
        <f t="shared" si="1"/>
        <v>0</v>
      </c>
      <c r="H51" s="13"/>
    </row>
    <row r="52" spans="1:8" s="5" customFormat="1" ht="12.75" customHeight="1">
      <c r="D52" s="49"/>
      <c r="E52" s="50"/>
      <c r="F52" s="51"/>
      <c r="G52" s="51"/>
      <c r="H52" s="13"/>
    </row>
    <row r="53" spans="1:8" s="24" customFormat="1">
      <c r="C53" s="5">
        <v>1697</v>
      </c>
      <c r="D53" s="49" t="s">
        <v>58</v>
      </c>
      <c r="E53" s="50"/>
      <c r="F53" s="51">
        <v>35</v>
      </c>
      <c r="G53" s="51">
        <f>E53*F53</f>
        <v>0</v>
      </c>
      <c r="H53" s="25"/>
    </row>
    <row r="54" spans="1:8" s="5" customFormat="1" ht="12.75" customHeight="1">
      <c r="A54" s="24"/>
      <c r="B54" s="24"/>
      <c r="C54" s="25"/>
      <c r="D54" s="6" t="s">
        <v>59</v>
      </c>
      <c r="E54" s="18"/>
      <c r="F54" s="26"/>
      <c r="G54" s="26"/>
      <c r="H54" s="25"/>
    </row>
    <row r="55" spans="1:8" s="5" customFormat="1" ht="12.75" customHeight="1">
      <c r="C55" s="5">
        <v>1378</v>
      </c>
      <c r="D55" s="49" t="s">
        <v>60</v>
      </c>
      <c r="E55" s="50"/>
      <c r="F55" s="51">
        <v>95.5</v>
      </c>
      <c r="G55" s="51">
        <f t="shared" ref="G55:G60" si="2">E55*F55</f>
        <v>0</v>
      </c>
      <c r="H55" s="13"/>
    </row>
    <row r="56" spans="1:8" s="5" customFormat="1" ht="12.75" customHeight="1">
      <c r="C56" s="5">
        <v>1372</v>
      </c>
      <c r="D56" s="49" t="s">
        <v>61</v>
      </c>
      <c r="E56" s="50"/>
      <c r="F56" s="51">
        <v>62</v>
      </c>
      <c r="G56" s="51">
        <f t="shared" si="2"/>
        <v>0</v>
      </c>
      <c r="H56" s="13"/>
    </row>
    <row r="57" spans="1:8" s="5" customFormat="1" ht="12.75" customHeight="1">
      <c r="C57" s="5">
        <v>1376</v>
      </c>
      <c r="D57" s="49" t="s">
        <v>62</v>
      </c>
      <c r="E57" s="50"/>
      <c r="F57" s="51">
        <v>45.5</v>
      </c>
      <c r="G57" s="51">
        <f t="shared" si="2"/>
        <v>0</v>
      </c>
      <c r="H57" s="13"/>
    </row>
    <row r="58" spans="1:8" s="5" customFormat="1" ht="12.75" customHeight="1">
      <c r="C58" s="5">
        <v>1368</v>
      </c>
      <c r="D58" s="49" t="s">
        <v>63</v>
      </c>
      <c r="E58" s="50"/>
      <c r="F58" s="51">
        <v>29.5</v>
      </c>
      <c r="G58" s="51">
        <f t="shared" si="2"/>
        <v>0</v>
      </c>
      <c r="H58" s="13"/>
    </row>
    <row r="59" spans="1:8" s="5" customFormat="1" ht="12.75" customHeight="1">
      <c r="C59" s="5">
        <v>1383</v>
      </c>
      <c r="D59" s="49" t="s">
        <v>64</v>
      </c>
      <c r="E59" s="50"/>
      <c r="F59" s="51">
        <v>20.5</v>
      </c>
      <c r="G59" s="51">
        <f t="shared" si="2"/>
        <v>0</v>
      </c>
      <c r="H59" s="13"/>
    </row>
    <row r="60" spans="1:8" s="5" customFormat="1" ht="12.75" customHeight="1">
      <c r="C60" s="5">
        <v>1388</v>
      </c>
      <c r="D60" s="49" t="s">
        <v>65</v>
      </c>
      <c r="E60" s="50"/>
      <c r="F60" s="51">
        <v>24.4</v>
      </c>
      <c r="G60" s="51">
        <f t="shared" si="2"/>
        <v>0</v>
      </c>
      <c r="H60" s="13"/>
    </row>
    <row r="61" spans="1:8" s="5" customFormat="1" ht="12.75" customHeight="1">
      <c r="D61" s="49"/>
      <c r="E61" s="50"/>
      <c r="F61" s="51"/>
      <c r="G61" s="51"/>
      <c r="H61" s="13"/>
    </row>
    <row r="62" spans="1:8" s="24" customFormat="1">
      <c r="C62" s="5">
        <v>1698</v>
      </c>
      <c r="D62" s="49" t="s">
        <v>66</v>
      </c>
      <c r="E62" s="50"/>
      <c r="F62" s="51">
        <v>35</v>
      </c>
      <c r="G62" s="51">
        <f>E62*F62</f>
        <v>0</v>
      </c>
      <c r="H62" s="25"/>
    </row>
    <row r="63" spans="1:8" s="5" customFormat="1" ht="15" customHeight="1">
      <c r="A63" s="24"/>
      <c r="B63" s="24"/>
      <c r="C63" s="25"/>
      <c r="D63" s="6" t="s">
        <v>67</v>
      </c>
      <c r="E63" s="18"/>
      <c r="F63" s="26"/>
      <c r="G63" s="26"/>
      <c r="H63" s="25"/>
    </row>
    <row r="64" spans="1:8" s="5" customFormat="1" ht="12.75" customHeight="1">
      <c r="C64" s="5">
        <v>992</v>
      </c>
      <c r="D64" s="49" t="s">
        <v>68</v>
      </c>
      <c r="E64" s="50"/>
      <c r="F64" s="51">
        <v>217</v>
      </c>
      <c r="G64" s="51">
        <f>E64*F64</f>
        <v>0</v>
      </c>
      <c r="H64" s="13"/>
    </row>
    <row r="65" spans="1:8" s="5" customFormat="1" ht="12.75" customHeight="1">
      <c r="C65" s="5">
        <v>948</v>
      </c>
      <c r="D65" s="49" t="s">
        <v>69</v>
      </c>
      <c r="E65" s="50"/>
      <c r="F65" s="51">
        <v>48.5</v>
      </c>
      <c r="G65" s="51">
        <f>E65*F65</f>
        <v>0</v>
      </c>
      <c r="H65" s="13"/>
    </row>
    <row r="66" spans="1:8" s="5" customFormat="1" ht="12.75" customHeight="1">
      <c r="C66" s="5">
        <v>947</v>
      </c>
      <c r="D66" s="49" t="s">
        <v>70</v>
      </c>
      <c r="E66" s="50"/>
      <c r="F66" s="51">
        <v>33.5</v>
      </c>
      <c r="G66" s="51">
        <f>E66*F66</f>
        <v>0</v>
      </c>
      <c r="H66" s="13"/>
    </row>
    <row r="67" spans="1:8" s="5" customFormat="1" ht="12.75" customHeight="1">
      <c r="C67" s="5">
        <v>934</v>
      </c>
      <c r="D67" s="49" t="s">
        <v>71</v>
      </c>
      <c r="E67" s="50"/>
      <c r="F67" s="51">
        <v>18.5</v>
      </c>
      <c r="G67" s="51">
        <f>E67*F67</f>
        <v>0</v>
      </c>
      <c r="H67" s="13"/>
    </row>
    <row r="68" spans="1:8" s="2" customFormat="1" ht="13.5">
      <c r="C68" s="4"/>
      <c r="D68" s="7"/>
      <c r="E68" s="21"/>
      <c r="F68" s="11"/>
      <c r="G68" s="11"/>
      <c r="H68" s="3"/>
    </row>
    <row r="69" spans="1:8" s="24" customFormat="1">
      <c r="C69" s="5">
        <v>1343</v>
      </c>
      <c r="D69" s="49" t="s">
        <v>72</v>
      </c>
      <c r="E69" s="50"/>
      <c r="F69" s="51">
        <v>38.5</v>
      </c>
      <c r="G69" s="51">
        <f>E69*F69</f>
        <v>0</v>
      </c>
      <c r="H69" s="25"/>
    </row>
    <row r="70" spans="1:8" s="24" customFormat="1">
      <c r="C70" s="5">
        <v>1318</v>
      </c>
      <c r="D70" s="49" t="s">
        <v>73</v>
      </c>
      <c r="E70" s="50"/>
      <c r="F70" s="51">
        <v>35</v>
      </c>
      <c r="G70" s="51">
        <f>E70*F70</f>
        <v>0</v>
      </c>
      <c r="H70" s="25"/>
    </row>
    <row r="71" spans="1:8" s="24" customFormat="1">
      <c r="C71" s="5">
        <v>1024</v>
      </c>
      <c r="D71" s="49" t="s">
        <v>74</v>
      </c>
      <c r="E71" s="50"/>
      <c r="F71" s="51">
        <v>55</v>
      </c>
      <c r="G71" s="51">
        <f>E71*F71</f>
        <v>0</v>
      </c>
      <c r="H71" s="25"/>
    </row>
    <row r="72" spans="1:8" s="5" customFormat="1" ht="12.75" customHeight="1">
      <c r="A72" s="24"/>
      <c r="B72" s="24"/>
      <c r="C72" s="25"/>
      <c r="D72" s="6" t="s">
        <v>75</v>
      </c>
      <c r="E72" s="18"/>
      <c r="F72" s="26"/>
      <c r="G72" s="26"/>
      <c r="H72" s="25"/>
    </row>
    <row r="73" spans="1:8" s="5" customFormat="1" ht="12.75" customHeight="1">
      <c r="C73" s="5">
        <v>1084</v>
      </c>
      <c r="D73" s="49" t="s">
        <v>76</v>
      </c>
      <c r="E73" s="50"/>
      <c r="F73" s="51">
        <v>217</v>
      </c>
      <c r="G73" s="51">
        <f>E73*F73</f>
        <v>0</v>
      </c>
      <c r="H73" s="13"/>
    </row>
    <row r="74" spans="1:8" s="5" customFormat="1" ht="12.75" customHeight="1">
      <c r="C74" s="5">
        <v>946</v>
      </c>
      <c r="D74" s="49" t="s">
        <v>77</v>
      </c>
      <c r="E74" s="50"/>
      <c r="F74" s="51">
        <v>54.5</v>
      </c>
      <c r="G74" s="51">
        <f>E74*F74</f>
        <v>0</v>
      </c>
      <c r="H74" s="13"/>
    </row>
    <row r="75" spans="1:8" s="5" customFormat="1" ht="12.75" customHeight="1">
      <c r="C75" s="5">
        <v>945</v>
      </c>
      <c r="D75" s="49" t="s">
        <v>78</v>
      </c>
      <c r="E75" s="50"/>
      <c r="F75" s="51">
        <v>33.5</v>
      </c>
      <c r="G75" s="51">
        <f>E75*F75</f>
        <v>0</v>
      </c>
      <c r="H75" s="13"/>
    </row>
    <row r="76" spans="1:8" s="5" customFormat="1" ht="12.75" customHeight="1">
      <c r="C76" s="5">
        <v>935</v>
      </c>
      <c r="D76" s="49" t="s">
        <v>79</v>
      </c>
      <c r="E76" s="50"/>
      <c r="F76" s="51">
        <v>18.5</v>
      </c>
      <c r="G76" s="51">
        <f>E76*F76</f>
        <v>0</v>
      </c>
      <c r="H76" s="13"/>
    </row>
    <row r="77" spans="1:8" s="2" customFormat="1" ht="13.5">
      <c r="C77" s="4"/>
      <c r="D77" s="4"/>
      <c r="E77" s="27"/>
      <c r="F77" s="28"/>
      <c r="G77" s="28"/>
      <c r="H77" s="3"/>
    </row>
    <row r="78" spans="1:8" s="24" customFormat="1">
      <c r="C78" s="5">
        <v>1345</v>
      </c>
      <c r="D78" s="49" t="s">
        <v>80</v>
      </c>
      <c r="E78" s="50"/>
      <c r="F78" s="51">
        <v>38.5</v>
      </c>
      <c r="G78" s="51">
        <f>E78*F78</f>
        <v>0</v>
      </c>
      <c r="H78" s="25"/>
    </row>
    <row r="79" spans="1:8" s="24" customFormat="1">
      <c r="C79" s="5">
        <v>1320</v>
      </c>
      <c r="D79" s="49" t="s">
        <v>81</v>
      </c>
      <c r="E79" s="50"/>
      <c r="F79" s="51">
        <v>44</v>
      </c>
      <c r="G79" s="51">
        <f>E79*F79</f>
        <v>0</v>
      </c>
      <c r="H79" s="25"/>
    </row>
    <row r="80" spans="1:8" s="24" customFormat="1">
      <c r="C80" s="5">
        <v>1085</v>
      </c>
      <c r="D80" s="49" t="s">
        <v>82</v>
      </c>
      <c r="E80" s="50"/>
      <c r="F80" s="51">
        <v>65</v>
      </c>
      <c r="G80" s="51">
        <f>E80*F80</f>
        <v>0</v>
      </c>
      <c r="H80" s="25"/>
    </row>
    <row r="81" spans="1:8" s="5" customFormat="1" ht="12.75" customHeight="1">
      <c r="A81" s="24"/>
      <c r="B81" s="24"/>
      <c r="C81" s="25"/>
      <c r="D81" s="6" t="s">
        <v>83</v>
      </c>
      <c r="E81" s="18"/>
      <c r="F81" s="26"/>
      <c r="G81" s="26"/>
      <c r="H81" s="25"/>
    </row>
    <row r="82" spans="1:8" s="5" customFormat="1" ht="12.75" customHeight="1">
      <c r="C82" s="5">
        <v>1093</v>
      </c>
      <c r="D82" s="49" t="s">
        <v>84</v>
      </c>
      <c r="E82" s="50"/>
      <c r="F82" s="51">
        <v>217</v>
      </c>
      <c r="G82" s="51">
        <f t="shared" ref="G82:G90" si="3">E82*F82</f>
        <v>0</v>
      </c>
      <c r="H82" s="13"/>
    </row>
    <row r="83" spans="1:8" s="5" customFormat="1" ht="12.75" customHeight="1">
      <c r="C83" s="5">
        <v>1273</v>
      </c>
      <c r="D83" s="49" t="s">
        <v>85</v>
      </c>
      <c r="E83" s="50"/>
      <c r="F83" s="51">
        <v>56.5</v>
      </c>
      <c r="G83" s="51">
        <f t="shared" si="3"/>
        <v>0</v>
      </c>
      <c r="H83" s="13"/>
    </row>
    <row r="84" spans="1:8" s="5" customFormat="1" ht="12.75" customHeight="1">
      <c r="C84" s="5">
        <v>953</v>
      </c>
      <c r="D84" s="49" t="s">
        <v>86</v>
      </c>
      <c r="E84" s="50"/>
      <c r="F84" s="51">
        <v>52</v>
      </c>
      <c r="G84" s="51">
        <f t="shared" si="3"/>
        <v>0</v>
      </c>
      <c r="H84" s="13"/>
    </row>
    <row r="85" spans="1:8" s="5" customFormat="1" ht="12.75" customHeight="1">
      <c r="C85" s="5">
        <v>1519</v>
      </c>
      <c r="D85" s="49" t="s">
        <v>87</v>
      </c>
      <c r="E85" s="50"/>
      <c r="F85" s="51">
        <v>47.9</v>
      </c>
      <c r="G85" s="51">
        <f t="shared" si="3"/>
        <v>0</v>
      </c>
      <c r="H85" s="13"/>
    </row>
    <row r="86" spans="1:8" s="5" customFormat="1" ht="12.75" customHeight="1">
      <c r="C86" s="5">
        <v>1518</v>
      </c>
      <c r="D86" s="49" t="s">
        <v>88</v>
      </c>
      <c r="E86" s="50"/>
      <c r="F86" s="51">
        <v>52.5</v>
      </c>
      <c r="G86" s="51">
        <f t="shared" si="3"/>
        <v>0</v>
      </c>
      <c r="H86" s="13"/>
    </row>
    <row r="87" spans="1:8" s="5" customFormat="1" ht="12.75" customHeight="1">
      <c r="C87" s="5">
        <v>1520</v>
      </c>
      <c r="D87" s="49" t="s">
        <v>89</v>
      </c>
      <c r="E87" s="50"/>
      <c r="F87" s="51">
        <v>26.5</v>
      </c>
      <c r="G87" s="51">
        <f t="shared" si="3"/>
        <v>0</v>
      </c>
      <c r="H87" s="13"/>
    </row>
    <row r="88" spans="1:8" s="5" customFormat="1" ht="12.75" customHeight="1">
      <c r="C88" s="5">
        <v>1517</v>
      </c>
      <c r="D88" s="49" t="s">
        <v>90</v>
      </c>
      <c r="E88" s="50"/>
      <c r="F88" s="51">
        <v>29.5</v>
      </c>
      <c r="G88" s="51">
        <f t="shared" si="3"/>
        <v>0</v>
      </c>
      <c r="H88" s="13"/>
    </row>
    <row r="89" spans="1:8" s="5" customFormat="1" ht="12.75" customHeight="1">
      <c r="C89" s="5">
        <v>1512</v>
      </c>
      <c r="D89" s="49" t="s">
        <v>91</v>
      </c>
      <c r="E89" s="50"/>
      <c r="F89" s="51">
        <v>35.5</v>
      </c>
      <c r="G89" s="51">
        <f t="shared" si="3"/>
        <v>0</v>
      </c>
      <c r="H89" s="13"/>
    </row>
    <row r="90" spans="1:8" s="5" customFormat="1" ht="12.75" customHeight="1">
      <c r="C90" s="5">
        <v>1501</v>
      </c>
      <c r="D90" s="49" t="s">
        <v>92</v>
      </c>
      <c r="E90" s="50"/>
      <c r="F90" s="51">
        <v>18.5</v>
      </c>
      <c r="G90" s="51">
        <f t="shared" si="3"/>
        <v>0</v>
      </c>
      <c r="H90" s="13"/>
    </row>
    <row r="91" spans="1:8" s="5" customFormat="1" ht="12.75" customHeight="1">
      <c r="D91" s="49"/>
      <c r="E91" s="50"/>
      <c r="F91" s="51"/>
      <c r="G91" s="51"/>
      <c r="H91" s="13"/>
    </row>
    <row r="92" spans="1:8" s="24" customFormat="1">
      <c r="C92" s="5">
        <v>954</v>
      </c>
      <c r="D92" s="49" t="s">
        <v>93</v>
      </c>
      <c r="E92" s="50"/>
      <c r="F92" s="51">
        <v>65</v>
      </c>
      <c r="G92" s="51">
        <f>E92*F92</f>
        <v>0</v>
      </c>
      <c r="H92" s="25"/>
    </row>
    <row r="93" spans="1:8" s="24" customFormat="1">
      <c r="C93" s="5">
        <v>1278</v>
      </c>
      <c r="D93" s="49" t="s">
        <v>94</v>
      </c>
      <c r="E93" s="50"/>
      <c r="F93" s="51">
        <v>38.5</v>
      </c>
      <c r="G93" s="51">
        <f>E93*F93</f>
        <v>0</v>
      </c>
      <c r="H93" s="25"/>
    </row>
    <row r="94" spans="1:8" s="24" customFormat="1">
      <c r="C94" s="5">
        <v>1277</v>
      </c>
      <c r="D94" s="49" t="s">
        <v>95</v>
      </c>
      <c r="E94" s="50"/>
      <c r="F94" s="51">
        <v>35</v>
      </c>
      <c r="G94" s="51">
        <f>E94*F94</f>
        <v>0</v>
      </c>
      <c r="H94" s="25"/>
    </row>
    <row r="95" spans="1:8" s="24" customFormat="1">
      <c r="C95" s="5">
        <v>1087</v>
      </c>
      <c r="D95" s="49" t="s">
        <v>96</v>
      </c>
      <c r="E95" s="50"/>
      <c r="F95" s="51">
        <v>55</v>
      </c>
      <c r="G95" s="51">
        <f>E95*F95</f>
        <v>0</v>
      </c>
      <c r="H95" s="25"/>
    </row>
    <row r="96" spans="1:8" s="5" customFormat="1" ht="12.75" customHeight="1">
      <c r="A96" s="24"/>
      <c r="B96" s="24"/>
      <c r="C96" s="25"/>
      <c r="D96" s="6" t="s">
        <v>97</v>
      </c>
      <c r="E96" s="18"/>
      <c r="F96" s="26"/>
      <c r="G96" s="26"/>
      <c r="H96" s="25"/>
    </row>
    <row r="97" spans="1:8" s="5" customFormat="1" ht="12.75" customHeight="1">
      <c r="C97" s="5">
        <v>1113</v>
      </c>
      <c r="D97" s="49" t="s">
        <v>98</v>
      </c>
      <c r="E97" s="50"/>
      <c r="F97" s="51">
        <v>217</v>
      </c>
      <c r="G97" s="51">
        <f t="shared" ref="G97:G103" si="4">E97*F97</f>
        <v>0</v>
      </c>
      <c r="H97" s="13"/>
    </row>
    <row r="98" spans="1:8" s="5" customFormat="1" ht="12.75" customHeight="1">
      <c r="C98" s="5">
        <v>1109</v>
      </c>
      <c r="D98" s="49" t="s">
        <v>99</v>
      </c>
      <c r="E98" s="50"/>
      <c r="F98" s="51">
        <v>56.5</v>
      </c>
      <c r="G98" s="51">
        <f t="shared" si="4"/>
        <v>0</v>
      </c>
      <c r="H98" s="13"/>
    </row>
    <row r="99" spans="1:8" s="5" customFormat="1" ht="12.75" customHeight="1">
      <c r="C99" s="5">
        <v>949</v>
      </c>
      <c r="D99" s="49" t="s">
        <v>100</v>
      </c>
      <c r="E99" s="50"/>
      <c r="F99" s="51">
        <v>52</v>
      </c>
      <c r="G99" s="51">
        <f t="shared" si="4"/>
        <v>0</v>
      </c>
      <c r="H99" s="13"/>
    </row>
    <row r="100" spans="1:8" s="5" customFormat="1" ht="12.75" customHeight="1">
      <c r="C100" s="5">
        <v>1096</v>
      </c>
      <c r="D100" s="49" t="s">
        <v>101</v>
      </c>
      <c r="E100" s="50"/>
      <c r="F100" s="51">
        <v>47.9</v>
      </c>
      <c r="G100" s="51">
        <f t="shared" si="4"/>
        <v>0</v>
      </c>
      <c r="H100" s="13"/>
    </row>
    <row r="101" spans="1:8" s="5" customFormat="1" ht="12.75" customHeight="1">
      <c r="C101" s="5">
        <v>1243</v>
      </c>
      <c r="D101" s="49" t="s">
        <v>102</v>
      </c>
      <c r="E101" s="50"/>
      <c r="F101" s="51">
        <v>52.5</v>
      </c>
      <c r="G101" s="51">
        <f t="shared" si="4"/>
        <v>0</v>
      </c>
      <c r="H101" s="13"/>
    </row>
    <row r="102" spans="1:8" s="5" customFormat="1" ht="12.75" customHeight="1">
      <c r="C102" s="5">
        <v>1196</v>
      </c>
      <c r="D102" s="49" t="s">
        <v>103</v>
      </c>
      <c r="E102" s="50"/>
      <c r="F102" s="51">
        <v>26.5</v>
      </c>
      <c r="G102" s="51">
        <f t="shared" si="4"/>
        <v>0</v>
      </c>
      <c r="H102" s="13"/>
    </row>
    <row r="103" spans="1:8" s="5" customFormat="1" ht="12.75" customHeight="1">
      <c r="C103" s="5">
        <v>1238</v>
      </c>
      <c r="D103" s="49" t="s">
        <v>104</v>
      </c>
      <c r="E103" s="50"/>
      <c r="F103" s="51">
        <v>29.5</v>
      </c>
      <c r="G103" s="51">
        <f t="shared" si="4"/>
        <v>0</v>
      </c>
      <c r="H103" s="13"/>
    </row>
    <row r="104" spans="1:8" s="5" customFormat="1" ht="13.5" customHeight="1">
      <c r="C104" s="5">
        <v>1100</v>
      </c>
      <c r="D104" s="49" t="s">
        <v>105</v>
      </c>
      <c r="E104" s="50"/>
      <c r="F104" s="51">
        <v>29.5</v>
      </c>
      <c r="G104" s="51">
        <f>E104*F104</f>
        <v>0</v>
      </c>
      <c r="H104" s="13"/>
    </row>
    <row r="105" spans="1:8" s="2" customFormat="1" ht="13.5">
      <c r="C105" s="4"/>
      <c r="D105" s="4"/>
      <c r="E105" s="27"/>
      <c r="F105" s="4"/>
      <c r="G105" s="4"/>
      <c r="H105" s="3"/>
    </row>
    <row r="106" spans="1:8" s="24" customFormat="1">
      <c r="C106" s="5">
        <v>1245</v>
      </c>
      <c r="D106" s="49" t="s">
        <v>106</v>
      </c>
      <c r="E106" s="50"/>
      <c r="F106" s="51">
        <v>65</v>
      </c>
      <c r="G106" s="51">
        <f>E106*F106</f>
        <v>0</v>
      </c>
      <c r="H106" s="25"/>
    </row>
    <row r="107" spans="1:8" s="24" customFormat="1">
      <c r="C107" s="5">
        <v>1247</v>
      </c>
      <c r="D107" s="49" t="s">
        <v>107</v>
      </c>
      <c r="E107" s="50"/>
      <c r="F107" s="51">
        <v>38.5</v>
      </c>
      <c r="G107" s="51">
        <f>E107*F107</f>
        <v>0</v>
      </c>
      <c r="H107" s="25"/>
    </row>
    <row r="108" spans="1:8" s="24" customFormat="1">
      <c r="C108" s="5">
        <v>1926</v>
      </c>
      <c r="D108" s="49" t="s">
        <v>108</v>
      </c>
      <c r="E108" s="50"/>
      <c r="F108" s="51">
        <v>35</v>
      </c>
      <c r="G108" s="51">
        <f>E108*F108</f>
        <v>0</v>
      </c>
      <c r="H108" s="25"/>
    </row>
    <row r="109" spans="1:8" s="24" customFormat="1">
      <c r="C109" s="5">
        <v>1089</v>
      </c>
      <c r="D109" s="49" t="s">
        <v>109</v>
      </c>
      <c r="E109" s="50"/>
      <c r="F109" s="51">
        <v>55</v>
      </c>
      <c r="G109" s="51">
        <f>E109*F109</f>
        <v>0</v>
      </c>
      <c r="H109" s="25"/>
    </row>
    <row r="110" spans="1:8" s="5" customFormat="1" ht="12.75" customHeight="1">
      <c r="A110" s="24"/>
      <c r="B110" s="24"/>
      <c r="C110" s="25"/>
      <c r="D110" s="6" t="s">
        <v>110</v>
      </c>
      <c r="E110" s="18"/>
      <c r="F110" s="26"/>
      <c r="G110" s="26"/>
      <c r="H110" s="25"/>
    </row>
    <row r="111" spans="1:8" s="5" customFormat="1" ht="12.75" customHeight="1">
      <c r="C111" s="5">
        <v>1092</v>
      </c>
      <c r="D111" s="49" t="s">
        <v>111</v>
      </c>
      <c r="E111" s="50"/>
      <c r="F111" s="51">
        <v>217</v>
      </c>
      <c r="G111" s="51">
        <f t="shared" ref="G111:G119" si="5">E111*F111</f>
        <v>0</v>
      </c>
      <c r="H111" s="13"/>
    </row>
    <row r="112" spans="1:8" s="5" customFormat="1" ht="12.75" customHeight="1">
      <c r="C112" s="5">
        <v>1507</v>
      </c>
      <c r="D112" s="49" t="s">
        <v>112</v>
      </c>
      <c r="E112" s="50"/>
      <c r="F112" s="51">
        <v>56.5</v>
      </c>
      <c r="G112" s="51">
        <f t="shared" si="5"/>
        <v>0</v>
      </c>
      <c r="H112" s="13"/>
    </row>
    <row r="113" spans="1:64" s="5" customFormat="1" ht="12.75" customHeight="1">
      <c r="C113" s="5">
        <v>950</v>
      </c>
      <c r="D113" s="49" t="s">
        <v>113</v>
      </c>
      <c r="E113" s="50"/>
      <c r="F113" s="51">
        <v>52</v>
      </c>
      <c r="G113" s="51">
        <f t="shared" si="5"/>
        <v>0</v>
      </c>
      <c r="H113" s="13"/>
    </row>
    <row r="114" spans="1:64" s="5" customFormat="1" ht="12.75" customHeight="1">
      <c r="C114" s="5">
        <v>1098</v>
      </c>
      <c r="D114" s="49" t="s">
        <v>114</v>
      </c>
      <c r="E114" s="50"/>
      <c r="F114" s="51">
        <v>47.9</v>
      </c>
      <c r="G114" s="51">
        <f t="shared" si="5"/>
        <v>0</v>
      </c>
      <c r="H114" s="13"/>
    </row>
    <row r="115" spans="1:64" s="5" customFormat="1" ht="12.75" customHeight="1">
      <c r="C115" s="5">
        <v>1242</v>
      </c>
      <c r="D115" s="49" t="s">
        <v>115</v>
      </c>
      <c r="E115" s="50"/>
      <c r="F115" s="51">
        <v>52.5</v>
      </c>
      <c r="G115" s="51">
        <f t="shared" si="5"/>
        <v>0</v>
      </c>
      <c r="H115" s="13"/>
    </row>
    <row r="116" spans="1:64" s="5" customFormat="1" ht="12.75" customHeight="1">
      <c r="C116" s="5">
        <v>1524</v>
      </c>
      <c r="D116" s="49" t="s">
        <v>116</v>
      </c>
      <c r="E116" s="50"/>
      <c r="F116" s="51">
        <v>26.5</v>
      </c>
      <c r="G116" s="51">
        <f t="shared" si="5"/>
        <v>0</v>
      </c>
      <c r="H116" s="13"/>
    </row>
    <row r="117" spans="1:64" s="5" customFormat="1" ht="12.75" customHeight="1">
      <c r="C117" s="5">
        <v>1516</v>
      </c>
      <c r="D117" s="49" t="s">
        <v>117</v>
      </c>
      <c r="E117" s="50"/>
      <c r="F117" s="51">
        <v>29.5</v>
      </c>
      <c r="G117" s="51">
        <f t="shared" si="5"/>
        <v>0</v>
      </c>
      <c r="H117" s="13"/>
    </row>
    <row r="118" spans="1:64" s="25" customFormat="1" ht="15" customHeight="1">
      <c r="A118" s="5"/>
      <c r="B118" s="5"/>
      <c r="C118" s="5">
        <v>1508</v>
      </c>
      <c r="D118" s="49" t="s">
        <v>118</v>
      </c>
      <c r="E118" s="50"/>
      <c r="F118" s="51">
        <v>35.5</v>
      </c>
      <c r="G118" s="51">
        <f t="shared" si="5"/>
        <v>0</v>
      </c>
      <c r="H118" s="13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</row>
    <row r="119" spans="1:64" s="5" customFormat="1" ht="12.75" customHeight="1">
      <c r="C119" s="5">
        <v>933</v>
      </c>
      <c r="D119" s="49" t="s">
        <v>119</v>
      </c>
      <c r="E119" s="50"/>
      <c r="F119" s="51">
        <v>18.5</v>
      </c>
      <c r="G119" s="51">
        <f t="shared" si="5"/>
        <v>0</v>
      </c>
      <c r="H119" s="13"/>
    </row>
    <row r="120" spans="1:64" s="2" customFormat="1" ht="13.5">
      <c r="C120" s="4"/>
      <c r="D120" s="7"/>
      <c r="E120" s="21"/>
      <c r="F120" s="11"/>
      <c r="G120" s="11"/>
      <c r="H120" s="3"/>
    </row>
    <row r="121" spans="1:64" s="24" customFormat="1">
      <c r="C121" s="5">
        <v>1275</v>
      </c>
      <c r="D121" s="49" t="s">
        <v>120</v>
      </c>
      <c r="E121" s="50"/>
      <c r="F121" s="51">
        <v>65</v>
      </c>
      <c r="G121" s="51">
        <f>E121*F121</f>
        <v>0</v>
      </c>
      <c r="H121" s="25"/>
    </row>
    <row r="122" spans="1:64" s="24" customFormat="1">
      <c r="C122" s="5">
        <v>1194</v>
      </c>
      <c r="D122" s="49" t="s">
        <v>121</v>
      </c>
      <c r="E122" s="50"/>
      <c r="F122" s="51">
        <v>38.5</v>
      </c>
      <c r="G122" s="51">
        <f>E122*F122</f>
        <v>0</v>
      </c>
      <c r="H122" s="25"/>
    </row>
    <row r="123" spans="1:64" s="24" customFormat="1">
      <c r="C123" s="5">
        <v>1509</v>
      </c>
      <c r="D123" s="49" t="s">
        <v>122</v>
      </c>
      <c r="E123" s="50"/>
      <c r="F123" s="51">
        <v>35</v>
      </c>
      <c r="G123" s="51">
        <f>E123*F123</f>
        <v>0</v>
      </c>
      <c r="H123" s="25"/>
    </row>
    <row r="124" spans="1:64" s="24" customFormat="1">
      <c r="C124" s="5">
        <v>1086</v>
      </c>
      <c r="D124" s="49" t="s">
        <v>123</v>
      </c>
      <c r="E124" s="50"/>
      <c r="F124" s="51">
        <v>55</v>
      </c>
      <c r="G124" s="51">
        <f>E124*F124</f>
        <v>0</v>
      </c>
      <c r="H124" s="25"/>
    </row>
    <row r="125" spans="1:64" s="5" customFormat="1" ht="12.75" customHeight="1">
      <c r="A125" s="24"/>
      <c r="B125" s="24"/>
      <c r="C125" s="25"/>
      <c r="D125" s="6" t="s">
        <v>124</v>
      </c>
      <c r="E125" s="18"/>
      <c r="F125" s="26"/>
      <c r="G125" s="26"/>
      <c r="H125" s="25"/>
    </row>
    <row r="126" spans="1:64" s="5" customFormat="1" ht="12.75" customHeight="1">
      <c r="C126" s="5">
        <v>1112</v>
      </c>
      <c r="D126" s="49" t="s">
        <v>125</v>
      </c>
      <c r="E126" s="50"/>
      <c r="F126" s="51">
        <v>217</v>
      </c>
      <c r="G126" s="51">
        <f t="shared" ref="G126:G133" si="6">E126*F126</f>
        <v>0</v>
      </c>
      <c r="H126" s="13"/>
    </row>
    <row r="127" spans="1:64" s="5" customFormat="1" ht="12.75" customHeight="1">
      <c r="C127" s="5">
        <v>1111</v>
      </c>
      <c r="D127" s="49" t="s">
        <v>126</v>
      </c>
      <c r="E127" s="50"/>
      <c r="F127" s="51">
        <v>56.5</v>
      </c>
      <c r="G127" s="51">
        <f t="shared" si="6"/>
        <v>0</v>
      </c>
      <c r="H127" s="25"/>
    </row>
    <row r="128" spans="1:64" s="5" customFormat="1" ht="12.75" customHeight="1">
      <c r="C128" s="5">
        <v>951</v>
      </c>
      <c r="D128" s="49" t="s">
        <v>127</v>
      </c>
      <c r="E128" s="50"/>
      <c r="F128" s="51">
        <v>52</v>
      </c>
      <c r="G128" s="51">
        <f t="shared" si="6"/>
        <v>0</v>
      </c>
      <c r="H128" s="13"/>
    </row>
    <row r="129" spans="1:8" s="5" customFormat="1" ht="12.75" customHeight="1">
      <c r="C129" s="5">
        <v>1099</v>
      </c>
      <c r="D129" s="49" t="s">
        <v>128</v>
      </c>
      <c r="E129" s="50"/>
      <c r="F129" s="51">
        <v>47.9</v>
      </c>
      <c r="G129" s="51">
        <f t="shared" si="6"/>
        <v>0</v>
      </c>
      <c r="H129" s="13"/>
    </row>
    <row r="130" spans="1:8" s="5" customFormat="1" ht="12.75" customHeight="1">
      <c r="C130" s="5">
        <v>1252</v>
      </c>
      <c r="D130" s="49" t="s">
        <v>129</v>
      </c>
      <c r="E130" s="50"/>
      <c r="F130" s="51">
        <v>52.5</v>
      </c>
      <c r="G130" s="51">
        <f t="shared" si="6"/>
        <v>0</v>
      </c>
      <c r="H130" s="13"/>
    </row>
    <row r="131" spans="1:8" s="5" customFormat="1" ht="12.75" customHeight="1">
      <c r="C131" s="5">
        <v>1195</v>
      </c>
      <c r="D131" s="49" t="s">
        <v>130</v>
      </c>
      <c r="E131" s="50"/>
      <c r="F131" s="51">
        <v>26.5</v>
      </c>
      <c r="G131" s="51">
        <f t="shared" si="6"/>
        <v>0</v>
      </c>
      <c r="H131" s="13"/>
    </row>
    <row r="132" spans="1:8" s="5" customFormat="1" ht="12.75" customHeight="1">
      <c r="C132" s="5">
        <v>1249</v>
      </c>
      <c r="D132" s="49" t="s">
        <v>131</v>
      </c>
      <c r="E132" s="50"/>
      <c r="F132" s="51">
        <v>29.5</v>
      </c>
      <c r="G132" s="51">
        <f t="shared" si="6"/>
        <v>0</v>
      </c>
      <c r="H132" s="25"/>
    </row>
    <row r="133" spans="1:8" s="5" customFormat="1" ht="12.75" customHeight="1">
      <c r="C133" s="5">
        <v>1487</v>
      </c>
      <c r="D133" s="49" t="s">
        <v>132</v>
      </c>
      <c r="E133" s="50"/>
      <c r="F133" s="51">
        <v>35.5</v>
      </c>
      <c r="G133" s="51">
        <f t="shared" si="6"/>
        <v>0</v>
      </c>
      <c r="H133" s="13"/>
    </row>
    <row r="134" spans="1:8" s="2" customFormat="1" ht="13.5">
      <c r="C134" s="4"/>
      <c r="D134" s="7"/>
      <c r="E134" s="21"/>
      <c r="F134" s="11"/>
      <c r="G134" s="11"/>
      <c r="H134" s="3"/>
    </row>
    <row r="135" spans="1:8" s="24" customFormat="1">
      <c r="C135" s="5">
        <v>1246</v>
      </c>
      <c r="D135" s="49" t="s">
        <v>133</v>
      </c>
      <c r="E135" s="50"/>
      <c r="F135" s="51">
        <v>65</v>
      </c>
      <c r="G135" s="51">
        <f>E135*F135</f>
        <v>0</v>
      </c>
      <c r="H135" s="25"/>
    </row>
    <row r="136" spans="1:8" s="24" customFormat="1">
      <c r="C136" s="5">
        <v>1251</v>
      </c>
      <c r="D136" s="49" t="s">
        <v>134</v>
      </c>
      <c r="E136" s="50"/>
      <c r="F136" s="51">
        <v>38.5</v>
      </c>
      <c r="G136" s="51">
        <f>E136*F136</f>
        <v>0</v>
      </c>
      <c r="H136" s="25"/>
    </row>
    <row r="137" spans="1:8" s="24" customFormat="1">
      <c r="C137" s="5">
        <v>1927</v>
      </c>
      <c r="D137" s="49" t="s">
        <v>135</v>
      </c>
      <c r="E137" s="50"/>
      <c r="F137" s="51">
        <v>35</v>
      </c>
      <c r="G137" s="51">
        <f>E137*F137</f>
        <v>0</v>
      </c>
      <c r="H137" s="25"/>
    </row>
    <row r="138" spans="1:8" s="24" customFormat="1">
      <c r="C138" s="5">
        <v>1088</v>
      </c>
      <c r="D138" s="49" t="s">
        <v>136</v>
      </c>
      <c r="E138" s="50"/>
      <c r="F138" s="51">
        <v>55</v>
      </c>
      <c r="G138" s="51">
        <f>E138*F138</f>
        <v>0</v>
      </c>
      <c r="H138" s="25"/>
    </row>
    <row r="139" spans="1:8" s="4" customFormat="1" ht="13.5" customHeight="1">
      <c r="A139" s="5"/>
      <c r="B139" s="5"/>
      <c r="C139" s="3"/>
      <c r="D139" s="6" t="s">
        <v>137</v>
      </c>
      <c r="E139" s="19"/>
      <c r="F139" s="10"/>
      <c r="G139" s="10"/>
      <c r="H139" s="13"/>
    </row>
    <row r="140" spans="1:8" s="5" customFormat="1" ht="12.75" customHeight="1">
      <c r="C140" s="5">
        <v>1108</v>
      </c>
      <c r="D140" s="49" t="s">
        <v>138</v>
      </c>
      <c r="E140" s="50"/>
      <c r="F140" s="51">
        <v>66.5</v>
      </c>
      <c r="G140" s="51">
        <f t="shared" ref="G140:G146" si="7">E140*F140</f>
        <v>0</v>
      </c>
      <c r="H140" s="13"/>
    </row>
    <row r="141" spans="1:8" s="5" customFormat="1" ht="12.75" customHeight="1">
      <c r="C141" s="5">
        <v>952</v>
      </c>
      <c r="D141" s="49" t="s">
        <v>139</v>
      </c>
      <c r="E141" s="50"/>
      <c r="F141" s="51">
        <v>59.5</v>
      </c>
      <c r="G141" s="51">
        <f t="shared" si="7"/>
        <v>0</v>
      </c>
      <c r="H141" s="13"/>
    </row>
    <row r="142" spans="1:8" s="5" customFormat="1" ht="13.5" customHeight="1">
      <c r="C142" s="5">
        <v>1097</v>
      </c>
      <c r="D142" s="49" t="s">
        <v>140</v>
      </c>
      <c r="E142" s="50"/>
      <c r="F142" s="51">
        <v>47.9</v>
      </c>
      <c r="G142" s="51">
        <f t="shared" si="7"/>
        <v>0</v>
      </c>
      <c r="H142" s="13"/>
    </row>
    <row r="143" spans="1:8" s="5" customFormat="1" ht="12.75" customHeight="1">
      <c r="C143" s="5">
        <v>1244</v>
      </c>
      <c r="D143" s="49" t="s">
        <v>141</v>
      </c>
      <c r="E143" s="50"/>
      <c r="F143" s="51">
        <v>57.5</v>
      </c>
      <c r="G143" s="51">
        <f t="shared" si="7"/>
        <v>0</v>
      </c>
      <c r="H143" s="13"/>
    </row>
    <row r="144" spans="1:8" s="5" customFormat="1" ht="12.75" customHeight="1">
      <c r="C144" s="5">
        <v>1198</v>
      </c>
      <c r="D144" s="49" t="s">
        <v>142</v>
      </c>
      <c r="E144" s="50"/>
      <c r="F144" s="51">
        <v>28.5</v>
      </c>
      <c r="G144" s="51">
        <f t="shared" si="7"/>
        <v>0</v>
      </c>
      <c r="H144" s="13"/>
    </row>
    <row r="145" spans="1:8" s="5" customFormat="1" ht="13.5" customHeight="1">
      <c r="C145" s="5">
        <v>1239</v>
      </c>
      <c r="D145" s="49" t="s">
        <v>143</v>
      </c>
      <c r="E145" s="50"/>
      <c r="F145" s="51">
        <v>29.5</v>
      </c>
      <c r="G145" s="51">
        <f t="shared" si="7"/>
        <v>0</v>
      </c>
      <c r="H145" s="13"/>
    </row>
    <row r="146" spans="1:8" s="5" customFormat="1" ht="12.75" customHeight="1">
      <c r="C146" s="5">
        <v>868</v>
      </c>
      <c r="D146" s="49" t="s">
        <v>144</v>
      </c>
      <c r="E146" s="50"/>
      <c r="F146" s="51">
        <v>39</v>
      </c>
      <c r="G146" s="51">
        <f t="shared" si="7"/>
        <v>0</v>
      </c>
      <c r="H146" s="13"/>
    </row>
    <row r="147" spans="1:8" s="2" customFormat="1" ht="13.5">
      <c r="C147" s="4"/>
      <c r="D147" s="7"/>
      <c r="E147" s="21"/>
      <c r="F147" s="11"/>
      <c r="G147" s="11"/>
      <c r="H147" s="3"/>
    </row>
    <row r="148" spans="1:8" s="24" customFormat="1">
      <c r="C148" s="5">
        <v>1274</v>
      </c>
      <c r="D148" s="49" t="s">
        <v>145</v>
      </c>
      <c r="E148" s="50"/>
      <c r="F148" s="51">
        <v>72</v>
      </c>
      <c r="G148" s="51">
        <f>E148*F148</f>
        <v>0</v>
      </c>
      <c r="H148" s="25"/>
    </row>
    <row r="149" spans="1:8" s="24" customFormat="1">
      <c r="C149" s="5">
        <v>1511</v>
      </c>
      <c r="D149" s="49" t="s">
        <v>146</v>
      </c>
      <c r="E149" s="50"/>
      <c r="F149" s="51">
        <v>36</v>
      </c>
      <c r="G149" s="51">
        <f>E149*F149</f>
        <v>0</v>
      </c>
      <c r="H149" s="25"/>
    </row>
    <row r="150" spans="1:8" s="24" customFormat="1">
      <c r="C150" s="5">
        <v>1248</v>
      </c>
      <c r="D150" s="49" t="s">
        <v>147</v>
      </c>
      <c r="E150" s="50"/>
      <c r="F150" s="51">
        <v>38.5</v>
      </c>
      <c r="G150" s="51">
        <f>E150*F150</f>
        <v>0</v>
      </c>
      <c r="H150" s="25"/>
    </row>
    <row r="151" spans="1:8" s="24" customFormat="1">
      <c r="C151" s="5">
        <v>1928</v>
      </c>
      <c r="D151" s="49" t="s">
        <v>148</v>
      </c>
      <c r="E151" s="50"/>
      <c r="F151" s="51">
        <v>47</v>
      </c>
      <c r="G151" s="51">
        <f>E151*F151</f>
        <v>0</v>
      </c>
      <c r="H151" s="25"/>
    </row>
    <row r="152" spans="1:8" s="4" customFormat="1" ht="13.5" customHeight="1">
      <c r="A152" s="5"/>
      <c r="B152" s="5"/>
      <c r="C152" s="3"/>
      <c r="D152" s="6" t="s">
        <v>149</v>
      </c>
      <c r="E152" s="19"/>
      <c r="F152" s="10"/>
      <c r="G152" s="10"/>
      <c r="H152" s="13"/>
    </row>
    <row r="153" spans="1:8" s="5" customFormat="1" ht="13.5" customHeight="1">
      <c r="C153" s="5">
        <v>1525</v>
      </c>
      <c r="D153" s="49" t="s">
        <v>150</v>
      </c>
      <c r="E153" s="50"/>
      <c r="F153" s="51">
        <v>66.5</v>
      </c>
      <c r="G153" s="51">
        <f>E153*F153</f>
        <v>0</v>
      </c>
      <c r="H153" s="13"/>
    </row>
    <row r="154" spans="1:8" s="5" customFormat="1" ht="12.75" customHeight="1">
      <c r="C154" s="5">
        <v>1515</v>
      </c>
      <c r="D154" s="49" t="s">
        <v>151</v>
      </c>
      <c r="E154" s="50"/>
      <c r="F154" s="51">
        <v>47.9</v>
      </c>
      <c r="G154" s="51">
        <f>E154*F154</f>
        <v>0</v>
      </c>
      <c r="H154" s="13"/>
    </row>
    <row r="155" spans="1:8" s="24" customFormat="1">
      <c r="A155" s="5"/>
      <c r="B155" s="5"/>
      <c r="C155" s="5">
        <v>1270</v>
      </c>
      <c r="D155" s="49" t="s">
        <v>152</v>
      </c>
      <c r="E155" s="50"/>
      <c r="F155" s="51">
        <v>67.5</v>
      </c>
      <c r="G155" s="51">
        <f>E155*F155</f>
        <v>0</v>
      </c>
      <c r="H155" s="25"/>
    </row>
    <row r="156" spans="1:8" s="5" customFormat="1" ht="12.75" customHeight="1">
      <c r="A156" s="24"/>
      <c r="B156" s="24"/>
      <c r="C156" s="25"/>
      <c r="D156" s="6" t="s">
        <v>153</v>
      </c>
      <c r="E156" s="18"/>
      <c r="F156" s="26"/>
      <c r="G156" s="26"/>
      <c r="H156" s="25"/>
    </row>
    <row r="157" spans="1:8" s="5" customFormat="1" ht="12.75" customHeight="1">
      <c r="C157" s="5">
        <v>1553</v>
      </c>
      <c r="D157" s="49" t="s">
        <v>154</v>
      </c>
      <c r="E157" s="50"/>
      <c r="F157" s="51">
        <v>19.899999999999999</v>
      </c>
      <c r="G157" s="51">
        <f t="shared" ref="G157:G165" si="8">E157*F157</f>
        <v>0</v>
      </c>
      <c r="H157" s="13"/>
    </row>
    <row r="158" spans="1:8" s="5" customFormat="1" ht="12.75" customHeight="1">
      <c r="C158" s="5">
        <v>1555</v>
      </c>
      <c r="D158" s="49" t="s">
        <v>155</v>
      </c>
      <c r="E158" s="50"/>
      <c r="F158" s="51">
        <v>19.899999999999999</v>
      </c>
      <c r="G158" s="51">
        <f t="shared" si="8"/>
        <v>0</v>
      </c>
      <c r="H158" s="13"/>
    </row>
    <row r="159" spans="1:8" s="5" customFormat="1" ht="12.75" customHeight="1">
      <c r="C159" s="5">
        <v>1554</v>
      </c>
      <c r="D159" s="49" t="s">
        <v>156</v>
      </c>
      <c r="E159" s="50"/>
      <c r="F159" s="51">
        <v>19.899999999999999</v>
      </c>
      <c r="G159" s="51">
        <f t="shared" si="8"/>
        <v>0</v>
      </c>
      <c r="H159" s="13"/>
    </row>
    <row r="160" spans="1:8" s="2" customFormat="1" ht="11.25" customHeight="1">
      <c r="A160" s="4"/>
      <c r="B160" s="4"/>
      <c r="C160" s="4"/>
      <c r="D160" s="7"/>
      <c r="E160" s="20"/>
      <c r="F160" s="17"/>
      <c r="G160" s="17"/>
      <c r="H160" s="3"/>
    </row>
    <row r="161" spans="1:8" s="5" customFormat="1" ht="12.75" customHeight="1">
      <c r="C161" s="5">
        <v>1501</v>
      </c>
      <c r="D161" s="49" t="s">
        <v>92</v>
      </c>
      <c r="E161" s="50"/>
      <c r="F161" s="51">
        <v>18.5</v>
      </c>
      <c r="G161" s="51">
        <f t="shared" si="8"/>
        <v>0</v>
      </c>
      <c r="H161" s="13"/>
    </row>
    <row r="162" spans="1:8" s="5" customFormat="1" ht="12.75" customHeight="1">
      <c r="C162" s="5">
        <v>933</v>
      </c>
      <c r="D162" s="49" t="s">
        <v>119</v>
      </c>
      <c r="E162" s="50"/>
      <c r="F162" s="51">
        <v>18.5</v>
      </c>
      <c r="G162" s="51">
        <f t="shared" si="8"/>
        <v>0</v>
      </c>
      <c r="H162" s="13"/>
    </row>
    <row r="163" spans="1:8" s="5" customFormat="1" ht="12.75" customHeight="1">
      <c r="C163" s="5">
        <v>1504</v>
      </c>
      <c r="D163" s="49" t="s">
        <v>157</v>
      </c>
      <c r="E163" s="50"/>
      <c r="F163" s="51">
        <v>18.5</v>
      </c>
      <c r="G163" s="51">
        <f t="shared" si="8"/>
        <v>0</v>
      </c>
      <c r="H163" s="13"/>
    </row>
    <row r="164" spans="1:8" s="5" customFormat="1" ht="12.75" customHeight="1">
      <c r="C164" s="5">
        <v>935</v>
      </c>
      <c r="D164" s="49" t="s">
        <v>79</v>
      </c>
      <c r="E164" s="50"/>
      <c r="F164" s="51">
        <v>18.5</v>
      </c>
      <c r="G164" s="51">
        <f>E164*F164</f>
        <v>0</v>
      </c>
      <c r="H164" s="13"/>
    </row>
    <row r="165" spans="1:8" s="5" customFormat="1" ht="13.5" customHeight="1">
      <c r="C165" s="5">
        <v>934</v>
      </c>
      <c r="D165" s="49" t="s">
        <v>71</v>
      </c>
      <c r="E165" s="50"/>
      <c r="F165" s="51">
        <v>18.5</v>
      </c>
      <c r="G165" s="51">
        <f t="shared" si="8"/>
        <v>0</v>
      </c>
      <c r="H165" s="13"/>
    </row>
    <row r="166" spans="1:8" s="5" customFormat="1" ht="12.75" customHeight="1">
      <c r="A166" s="24"/>
      <c r="B166" s="24"/>
      <c r="C166" s="25"/>
      <c r="D166" s="6" t="s">
        <v>158</v>
      </c>
      <c r="E166" s="18"/>
      <c r="F166" s="26"/>
      <c r="G166" s="26"/>
      <c r="H166" s="25"/>
    </row>
    <row r="167" spans="1:8" s="5" customFormat="1" ht="12.75" customHeight="1">
      <c r="C167" s="5">
        <v>1233</v>
      </c>
      <c r="D167" s="49" t="s">
        <v>159</v>
      </c>
      <c r="E167" s="50"/>
      <c r="F167" s="51">
        <v>25.5</v>
      </c>
      <c r="G167" s="51">
        <f>E167*F167</f>
        <v>0</v>
      </c>
      <c r="H167" s="13"/>
    </row>
    <row r="168" spans="1:8" s="5" customFormat="1" ht="12.75" customHeight="1">
      <c r="C168" s="5">
        <v>937</v>
      </c>
      <c r="D168" s="49" t="s">
        <v>160</v>
      </c>
      <c r="E168" s="50"/>
      <c r="F168" s="51">
        <v>25.5</v>
      </c>
      <c r="G168" s="51">
        <f>E168*F168</f>
        <v>0</v>
      </c>
      <c r="H168" s="13"/>
    </row>
    <row r="169" spans="1:8" s="5" customFormat="1" ht="12.75" customHeight="1">
      <c r="C169" s="5">
        <v>1202</v>
      </c>
      <c r="D169" s="49" t="s">
        <v>161</v>
      </c>
      <c r="E169" s="50"/>
      <c r="F169" s="51">
        <v>25.5</v>
      </c>
      <c r="G169" s="51">
        <f>E169*F169</f>
        <v>0</v>
      </c>
      <c r="H169" s="13"/>
    </row>
    <row r="170" spans="1:8" s="5" customFormat="1" ht="12.75" customHeight="1">
      <c r="C170" s="5">
        <v>939</v>
      </c>
      <c r="D170" s="49" t="s">
        <v>162</v>
      </c>
      <c r="E170" s="50"/>
      <c r="F170" s="51">
        <v>25.5</v>
      </c>
      <c r="G170" s="51">
        <f>E170*F170</f>
        <v>0</v>
      </c>
      <c r="H170" s="13"/>
    </row>
    <row r="171" spans="1:8" s="5" customFormat="1" ht="12.75" customHeight="1">
      <c r="C171" s="5">
        <v>938</v>
      </c>
      <c r="D171" s="49" t="s">
        <v>163</v>
      </c>
      <c r="E171" s="50"/>
      <c r="F171" s="51">
        <v>25.5</v>
      </c>
      <c r="G171" s="51">
        <f>E171*F171</f>
        <v>0</v>
      </c>
      <c r="H171" s="13"/>
    </row>
    <row r="172" spans="1:8" s="5" customFormat="1" ht="12.75" customHeight="1">
      <c r="A172" s="24"/>
      <c r="B172" s="24"/>
      <c r="C172" s="25"/>
      <c r="D172" s="6" t="s">
        <v>164</v>
      </c>
      <c r="E172" s="18"/>
      <c r="F172" s="26"/>
      <c r="G172" s="26"/>
      <c r="H172" s="25"/>
    </row>
    <row r="173" spans="1:8" s="5" customFormat="1" ht="12.75" customHeight="1">
      <c r="C173" s="5">
        <v>1539</v>
      </c>
      <c r="D173" s="49" t="s">
        <v>165</v>
      </c>
      <c r="E173" s="50">
        <v>1</v>
      </c>
      <c r="F173" s="51">
        <v>58</v>
      </c>
      <c r="G173" s="51">
        <f>E173*F173</f>
        <v>58</v>
      </c>
      <c r="H173" s="13"/>
    </row>
    <row r="174" spans="1:8" s="5" customFormat="1" ht="12.75" customHeight="1">
      <c r="C174" s="5">
        <v>1540</v>
      </c>
      <c r="D174" s="49" t="s">
        <v>166</v>
      </c>
      <c r="E174" s="50">
        <v>1</v>
      </c>
      <c r="F174" s="51">
        <v>47.9</v>
      </c>
      <c r="G174" s="51">
        <f>E174*F174</f>
        <v>47.9</v>
      </c>
      <c r="H174" s="13"/>
    </row>
    <row r="175" spans="1:8" s="2" customFormat="1" ht="13.5">
      <c r="C175" s="4"/>
      <c r="D175" s="7"/>
      <c r="E175" s="21"/>
      <c r="F175" s="11"/>
      <c r="G175" s="11"/>
      <c r="H175" s="3"/>
    </row>
    <row r="176" spans="1:8" s="24" customFormat="1">
      <c r="C176" s="5">
        <v>1346</v>
      </c>
      <c r="D176" s="49" t="s">
        <v>167</v>
      </c>
      <c r="E176" s="50"/>
      <c r="F176" s="51">
        <v>38.5</v>
      </c>
      <c r="G176" s="51">
        <f>E176*F176</f>
        <v>0</v>
      </c>
      <c r="H176" s="25"/>
    </row>
    <row r="177" spans="1:8" s="24" customFormat="1">
      <c r="C177" s="5">
        <v>1321</v>
      </c>
      <c r="D177" s="49" t="s">
        <v>168</v>
      </c>
      <c r="E177" s="50"/>
      <c r="F177" s="51">
        <v>30</v>
      </c>
      <c r="G177" s="51">
        <f>E177*F177</f>
        <v>0</v>
      </c>
      <c r="H177" s="25"/>
    </row>
    <row r="178" spans="1:8" s="5" customFormat="1" ht="12.75" customHeight="1">
      <c r="A178" s="24"/>
      <c r="B178" s="24"/>
      <c r="C178" s="25"/>
      <c r="D178" s="6" t="s">
        <v>169</v>
      </c>
      <c r="E178" s="18"/>
      <c r="F178" s="26"/>
      <c r="G178" s="26"/>
      <c r="H178" s="25"/>
    </row>
    <row r="179" spans="1:8" s="5" customFormat="1" ht="12.75" customHeight="1">
      <c r="C179" s="5">
        <v>1537</v>
      </c>
      <c r="D179" s="49" t="s">
        <v>170</v>
      </c>
      <c r="E179" s="50">
        <v>1</v>
      </c>
      <c r="F179" s="51">
        <v>58</v>
      </c>
      <c r="G179" s="51">
        <f>E179*F179</f>
        <v>58</v>
      </c>
      <c r="H179" s="13"/>
    </row>
    <row r="180" spans="1:8" s="5" customFormat="1" ht="12.75" customHeight="1">
      <c r="C180" s="5">
        <v>1538</v>
      </c>
      <c r="D180" s="49" t="s">
        <v>171</v>
      </c>
      <c r="E180" s="50">
        <v>1</v>
      </c>
      <c r="F180" s="51">
        <v>47.9</v>
      </c>
      <c r="G180" s="51">
        <f>E180*F180</f>
        <v>47.9</v>
      </c>
      <c r="H180" s="13"/>
    </row>
    <row r="181" spans="1:8" s="24" customFormat="1">
      <c r="A181" s="5"/>
      <c r="B181" s="5"/>
      <c r="C181" s="5"/>
      <c r="D181" s="49"/>
      <c r="E181" s="52"/>
      <c r="F181" s="53"/>
      <c r="G181" s="53"/>
      <c r="H181" s="25"/>
    </row>
    <row r="182" spans="1:8" s="5" customFormat="1" ht="12.75" customHeight="1">
      <c r="C182" s="5">
        <v>1542</v>
      </c>
      <c r="D182" s="49" t="s">
        <v>172</v>
      </c>
      <c r="E182" s="50"/>
      <c r="F182" s="51">
        <v>58</v>
      </c>
      <c r="G182" s="51">
        <f>E182*F182</f>
        <v>0</v>
      </c>
      <c r="H182" s="13"/>
    </row>
    <row r="183" spans="1:8" s="5" customFormat="1" ht="12.75" customHeight="1">
      <c r="C183" s="5">
        <v>1544</v>
      </c>
      <c r="D183" s="49" t="s">
        <v>173</v>
      </c>
      <c r="E183" s="50"/>
      <c r="F183" s="51">
        <v>47.9</v>
      </c>
      <c r="G183" s="51">
        <f>E183*F183</f>
        <v>0</v>
      </c>
      <c r="H183" s="13"/>
    </row>
    <row r="184" spans="1:8" s="24" customFormat="1">
      <c r="A184" s="5"/>
      <c r="B184" s="5"/>
      <c r="C184" s="5"/>
      <c r="D184" s="49"/>
      <c r="E184" s="52"/>
      <c r="F184" s="53"/>
      <c r="G184" s="53"/>
      <c r="H184" s="25"/>
    </row>
    <row r="185" spans="1:8" s="5" customFormat="1" ht="12.75" customHeight="1">
      <c r="C185" s="5">
        <v>1541</v>
      </c>
      <c r="D185" s="49" t="s">
        <v>174</v>
      </c>
      <c r="E185" s="50">
        <v>1</v>
      </c>
      <c r="F185" s="51">
        <v>58</v>
      </c>
      <c r="G185" s="51">
        <f>E185*F185</f>
        <v>58</v>
      </c>
      <c r="H185" s="13"/>
    </row>
    <row r="186" spans="1:8" s="5" customFormat="1" ht="12.75" customHeight="1">
      <c r="C186" s="5">
        <v>1543</v>
      </c>
      <c r="D186" s="49" t="s">
        <v>175</v>
      </c>
      <c r="E186" s="50">
        <v>1</v>
      </c>
      <c r="F186" s="51">
        <v>47.9</v>
      </c>
      <c r="G186" s="51">
        <f>E186*F186</f>
        <v>47.9</v>
      </c>
      <c r="H186" s="13"/>
    </row>
    <row r="187" spans="1:8" s="2" customFormat="1" ht="13.5">
      <c r="C187" s="4"/>
      <c r="D187" s="7"/>
      <c r="E187" s="21"/>
      <c r="F187" s="11"/>
      <c r="G187" s="11"/>
      <c r="H187" s="3"/>
    </row>
    <row r="188" spans="1:8" s="24" customFormat="1">
      <c r="C188" s="5">
        <v>1347</v>
      </c>
      <c r="D188" s="49" t="s">
        <v>176</v>
      </c>
      <c r="E188" s="50"/>
      <c r="F188" s="51">
        <v>38.5</v>
      </c>
      <c r="G188" s="51">
        <f>E188*F188</f>
        <v>0</v>
      </c>
      <c r="H188" s="25"/>
    </row>
    <row r="189" spans="1:8" s="24" customFormat="1">
      <c r="C189" s="5">
        <v>1322</v>
      </c>
      <c r="D189" s="49" t="s">
        <v>177</v>
      </c>
      <c r="E189" s="50"/>
      <c r="F189" s="51">
        <v>30</v>
      </c>
      <c r="G189" s="51">
        <f>E189*F189</f>
        <v>0</v>
      </c>
      <c r="H189" s="25"/>
    </row>
    <row r="190" spans="1:8" s="5" customFormat="1" ht="12.75" customHeight="1">
      <c r="A190" s="24"/>
      <c r="B190" s="24"/>
      <c r="C190" s="25"/>
      <c r="D190" s="6" t="s">
        <v>178</v>
      </c>
      <c r="E190" s="18"/>
      <c r="F190" s="26"/>
      <c r="G190" s="26"/>
      <c r="H190" s="25"/>
    </row>
    <row r="191" spans="1:8" s="5" customFormat="1" ht="12.75" customHeight="1">
      <c r="C191" s="5">
        <v>1461</v>
      </c>
      <c r="D191" s="49" t="s">
        <v>179</v>
      </c>
      <c r="E191" s="50"/>
      <c r="F191" s="51">
        <v>96.5</v>
      </c>
      <c r="G191" s="51">
        <f t="shared" ref="G191:G200" si="9">E191*F191</f>
        <v>0</v>
      </c>
      <c r="H191" s="13"/>
    </row>
    <row r="192" spans="1:8" s="5" customFormat="1" ht="12.75" customHeight="1">
      <c r="C192" s="5">
        <v>1576</v>
      </c>
      <c r="D192" s="49" t="s">
        <v>180</v>
      </c>
      <c r="E192" s="50"/>
      <c r="F192" s="51">
        <v>39.5</v>
      </c>
      <c r="G192" s="51">
        <f t="shared" si="9"/>
        <v>0</v>
      </c>
      <c r="H192" s="13"/>
    </row>
    <row r="193" spans="1:8" s="5" customFormat="1" ht="12.75" customHeight="1">
      <c r="C193" s="5">
        <v>1578</v>
      </c>
      <c r="D193" s="49" t="s">
        <v>181</v>
      </c>
      <c r="E193" s="50"/>
      <c r="F193" s="51">
        <v>29</v>
      </c>
      <c r="G193" s="51">
        <f t="shared" si="9"/>
        <v>0</v>
      </c>
      <c r="H193" s="13"/>
    </row>
    <row r="194" spans="1:8" s="2" customFormat="1" ht="13.5">
      <c r="C194" s="4"/>
      <c r="D194" s="7"/>
      <c r="E194" s="21"/>
      <c r="F194" s="11"/>
      <c r="G194" s="11"/>
      <c r="H194" s="3"/>
    </row>
    <row r="195" spans="1:8" s="24" customFormat="1">
      <c r="C195" s="5">
        <v>1348</v>
      </c>
      <c r="D195" s="49" t="s">
        <v>182</v>
      </c>
      <c r="E195" s="50"/>
      <c r="F195" s="51">
        <v>38.5</v>
      </c>
      <c r="G195" s="51">
        <f>E195*F195</f>
        <v>0</v>
      </c>
      <c r="H195" s="25"/>
    </row>
    <row r="196" spans="1:8" s="24" customFormat="1">
      <c r="C196" s="5">
        <v>1340</v>
      </c>
      <c r="D196" s="49" t="s">
        <v>183</v>
      </c>
      <c r="E196" s="50"/>
      <c r="F196" s="51">
        <v>30</v>
      </c>
      <c r="G196" s="51">
        <f>E196*F196</f>
        <v>0</v>
      </c>
      <c r="H196" s="25"/>
    </row>
    <row r="197" spans="1:8" s="2" customFormat="1" ht="13.5">
      <c r="C197" s="4"/>
      <c r="D197" s="7"/>
      <c r="E197" s="20"/>
      <c r="F197" s="17"/>
      <c r="G197" s="17"/>
      <c r="H197" s="3"/>
    </row>
    <row r="198" spans="1:8" s="5" customFormat="1" ht="12.75" customHeight="1">
      <c r="C198" s="5">
        <v>1462</v>
      </c>
      <c r="D198" s="49" t="s">
        <v>184</v>
      </c>
      <c r="E198" s="50"/>
      <c r="F198" s="51">
        <v>96.5</v>
      </c>
      <c r="G198" s="51">
        <f t="shared" si="9"/>
        <v>0</v>
      </c>
      <c r="H198" s="13"/>
    </row>
    <row r="199" spans="1:8" s="5" customFormat="1" ht="12.75" customHeight="1">
      <c r="C199" s="5">
        <v>1577</v>
      </c>
      <c r="D199" s="49" t="s">
        <v>185</v>
      </c>
      <c r="E199" s="50"/>
      <c r="F199" s="51">
        <v>39.5</v>
      </c>
      <c r="G199" s="51">
        <f t="shared" si="9"/>
        <v>0</v>
      </c>
      <c r="H199" s="13"/>
    </row>
    <row r="200" spans="1:8" s="5" customFormat="1" ht="12.75" customHeight="1">
      <c r="C200" s="5">
        <v>1579</v>
      </c>
      <c r="D200" s="49" t="s">
        <v>186</v>
      </c>
      <c r="E200" s="50"/>
      <c r="F200" s="51">
        <v>29</v>
      </c>
      <c r="G200" s="51">
        <f t="shared" si="9"/>
        <v>0</v>
      </c>
      <c r="H200" s="13"/>
    </row>
    <row r="201" spans="1:8" s="2" customFormat="1" ht="13.5">
      <c r="C201" s="4"/>
      <c r="D201" s="7"/>
      <c r="E201" s="21"/>
      <c r="F201" s="11"/>
      <c r="G201" s="11"/>
      <c r="H201" s="3"/>
    </row>
    <row r="202" spans="1:8" s="24" customFormat="1">
      <c r="C202" s="5">
        <v>1349</v>
      </c>
      <c r="D202" s="49" t="s">
        <v>187</v>
      </c>
      <c r="E202" s="50"/>
      <c r="F202" s="51">
        <v>38.5</v>
      </c>
      <c r="G202" s="51">
        <f>E202*F202</f>
        <v>0</v>
      </c>
      <c r="H202" s="25"/>
    </row>
    <row r="203" spans="1:8" s="24" customFormat="1">
      <c r="C203" s="5">
        <v>1341</v>
      </c>
      <c r="D203" s="49" t="s">
        <v>188</v>
      </c>
      <c r="E203" s="50"/>
      <c r="F203" s="51">
        <v>30</v>
      </c>
      <c r="G203" s="51">
        <f>E203*F203</f>
        <v>0</v>
      </c>
      <c r="H203" s="25"/>
    </row>
    <row r="204" spans="1:8" s="5" customFormat="1" ht="12.75" customHeight="1">
      <c r="A204" s="24"/>
      <c r="B204" s="24"/>
      <c r="C204" s="25"/>
      <c r="D204" s="6" t="s">
        <v>189</v>
      </c>
      <c r="E204" s="18"/>
      <c r="F204" s="26"/>
      <c r="G204" s="26"/>
      <c r="H204" s="25"/>
    </row>
    <row r="205" spans="1:8" s="5" customFormat="1" ht="12.75" customHeight="1">
      <c r="C205" s="5">
        <v>1589</v>
      </c>
      <c r="D205" s="49" t="s">
        <v>190</v>
      </c>
      <c r="E205" s="50"/>
      <c r="F205" s="51">
        <v>53</v>
      </c>
      <c r="G205" s="51">
        <f>E205*F205</f>
        <v>0</v>
      </c>
      <c r="H205" s="13"/>
    </row>
    <row r="206" spans="1:8" s="5" customFormat="1" ht="12.75" customHeight="1">
      <c r="C206" s="5">
        <v>1602</v>
      </c>
      <c r="D206" s="49" t="s">
        <v>191</v>
      </c>
      <c r="E206" s="50"/>
      <c r="F206" s="51">
        <v>37.5</v>
      </c>
      <c r="G206" s="51">
        <f>E206*F206</f>
        <v>0</v>
      </c>
      <c r="H206" s="13"/>
    </row>
    <row r="207" spans="1:8" s="2" customFormat="1" ht="13.5">
      <c r="C207" s="4"/>
      <c r="D207" s="7"/>
      <c r="E207" s="21"/>
      <c r="F207" s="11"/>
      <c r="G207" s="11"/>
      <c r="H207" s="3"/>
    </row>
    <row r="208" spans="1:8" s="5" customFormat="1" ht="12.75" customHeight="1">
      <c r="C208" s="5">
        <v>1562</v>
      </c>
      <c r="D208" s="49" t="s">
        <v>192</v>
      </c>
      <c r="E208" s="50"/>
      <c r="F208" s="51">
        <v>30.5</v>
      </c>
      <c r="G208" s="51">
        <f>E208*F208</f>
        <v>0</v>
      </c>
      <c r="H208" s="13"/>
    </row>
    <row r="209" spans="1:8" s="5" customFormat="1" ht="12.75" customHeight="1">
      <c r="C209" s="5">
        <v>1552</v>
      </c>
      <c r="D209" s="49" t="s">
        <v>193</v>
      </c>
      <c r="E209" s="50"/>
      <c r="F209" s="51">
        <v>22</v>
      </c>
      <c r="G209" s="51">
        <f>E209*F209</f>
        <v>0</v>
      </c>
      <c r="H209" s="13"/>
    </row>
    <row r="210" spans="1:8" s="5" customFormat="1" ht="12.75" customHeight="1">
      <c r="C210" s="5">
        <v>1551</v>
      </c>
      <c r="D210" s="49" t="s">
        <v>194</v>
      </c>
      <c r="E210" s="50"/>
      <c r="F210" s="51">
        <v>15.95</v>
      </c>
      <c r="G210" s="51">
        <f>E210*F210</f>
        <v>0</v>
      </c>
      <c r="H210" s="13"/>
    </row>
    <row r="211" spans="1:8" s="5" customFormat="1" ht="12.75" customHeight="1">
      <c r="D211" s="49"/>
      <c r="E211" s="50"/>
      <c r="F211" s="51"/>
      <c r="G211" s="51"/>
      <c r="H211" s="13"/>
    </row>
    <row r="212" spans="1:8" s="24" customFormat="1">
      <c r="C212" s="5">
        <v>1351</v>
      </c>
      <c r="D212" s="49" t="s">
        <v>195</v>
      </c>
      <c r="E212" s="50"/>
      <c r="F212" s="51">
        <v>38.5</v>
      </c>
      <c r="G212" s="51">
        <f>E212*F212</f>
        <v>0</v>
      </c>
      <c r="H212" s="25"/>
    </row>
    <row r="213" spans="1:8" s="24" customFormat="1">
      <c r="C213" s="5">
        <v>1339</v>
      </c>
      <c r="D213" s="49" t="s">
        <v>196</v>
      </c>
      <c r="E213" s="50"/>
      <c r="F213" s="51">
        <v>30</v>
      </c>
      <c r="G213" s="51">
        <f>E213*F213</f>
        <v>0</v>
      </c>
      <c r="H213" s="25"/>
    </row>
    <row r="214" spans="1:8" s="5" customFormat="1" ht="12.75" customHeight="1">
      <c r="A214" s="24"/>
      <c r="B214" s="24"/>
      <c r="C214" s="25"/>
      <c r="D214" s="6" t="s">
        <v>197</v>
      </c>
      <c r="E214" s="18"/>
      <c r="F214" s="26"/>
      <c r="G214" s="26"/>
      <c r="H214" s="25"/>
    </row>
    <row r="215" spans="1:8" s="5" customFormat="1" ht="12.75" customHeight="1">
      <c r="C215" s="5">
        <v>1588</v>
      </c>
      <c r="D215" s="49" t="s">
        <v>198</v>
      </c>
      <c r="E215" s="50"/>
      <c r="F215" s="51">
        <v>53</v>
      </c>
      <c r="G215" s="51">
        <f>E215*F215</f>
        <v>0</v>
      </c>
      <c r="H215" s="13"/>
    </row>
    <row r="216" spans="1:8" s="5" customFormat="1" ht="12.75" customHeight="1">
      <c r="C216" s="5">
        <v>1593</v>
      </c>
      <c r="D216" s="49" t="s">
        <v>199</v>
      </c>
      <c r="E216" s="50"/>
      <c r="F216" s="51">
        <v>37.5</v>
      </c>
      <c r="G216" s="51">
        <f>E216*F216</f>
        <v>0</v>
      </c>
      <c r="H216" s="13"/>
    </row>
    <row r="217" spans="1:8" s="5" customFormat="1" ht="12.75" customHeight="1">
      <c r="D217" s="49"/>
      <c r="E217" s="50"/>
      <c r="F217" s="51"/>
      <c r="G217" s="51"/>
      <c r="H217" s="13"/>
    </row>
    <row r="218" spans="1:8" s="5" customFormat="1" ht="12.75" customHeight="1">
      <c r="C218" s="5">
        <v>1561</v>
      </c>
      <c r="D218" s="49" t="s">
        <v>200</v>
      </c>
      <c r="E218" s="50"/>
      <c r="F218" s="51">
        <v>30.5</v>
      </c>
      <c r="G218" s="51">
        <f>E218*F218</f>
        <v>0</v>
      </c>
      <c r="H218" s="13"/>
    </row>
    <row r="219" spans="1:8" s="5" customFormat="1" ht="12.75" customHeight="1">
      <c r="C219" s="5">
        <v>1550</v>
      </c>
      <c r="D219" s="49" t="s">
        <v>201</v>
      </c>
      <c r="E219" s="50"/>
      <c r="F219" s="51">
        <v>22</v>
      </c>
      <c r="G219" s="51">
        <f>E219*F219</f>
        <v>0</v>
      </c>
      <c r="H219" s="13"/>
    </row>
    <row r="220" spans="1:8" s="5" customFormat="1" ht="12.75" customHeight="1">
      <c r="C220" s="5">
        <v>1549</v>
      </c>
      <c r="D220" s="49" t="s">
        <v>202</v>
      </c>
      <c r="E220" s="50"/>
      <c r="F220" s="51">
        <v>15.95</v>
      </c>
      <c r="G220" s="51">
        <f>E220*F220</f>
        <v>0</v>
      </c>
      <c r="H220" s="13"/>
    </row>
    <row r="221" spans="1:8" s="5" customFormat="1" ht="12.75" customHeight="1">
      <c r="A221" s="4"/>
      <c r="B221" s="4"/>
      <c r="C221" s="4"/>
      <c r="D221" s="7"/>
      <c r="E221" s="21"/>
      <c r="F221" s="11"/>
      <c r="G221" s="15"/>
      <c r="H221" s="13"/>
    </row>
    <row r="222" spans="1:8" s="24" customFormat="1">
      <c r="C222" s="5">
        <v>1352</v>
      </c>
      <c r="D222" s="49" t="s">
        <v>203</v>
      </c>
      <c r="E222" s="50"/>
      <c r="F222" s="51">
        <v>38.5</v>
      </c>
      <c r="G222" s="51">
        <f>E222*F222</f>
        <v>0</v>
      </c>
      <c r="H222" s="25"/>
    </row>
    <row r="223" spans="1:8" s="24" customFormat="1">
      <c r="C223" s="5">
        <v>1338</v>
      </c>
      <c r="D223" s="49" t="s">
        <v>204</v>
      </c>
      <c r="E223" s="50"/>
      <c r="F223" s="51">
        <v>30</v>
      </c>
      <c r="G223" s="51">
        <f>E223*F223</f>
        <v>0</v>
      </c>
      <c r="H223" s="25"/>
    </row>
    <row r="224" spans="1:8" s="5" customFormat="1" ht="12.75" customHeight="1">
      <c r="A224" s="24"/>
      <c r="B224" s="24"/>
      <c r="C224" s="25"/>
      <c r="D224" s="6" t="s">
        <v>205</v>
      </c>
      <c r="E224" s="18"/>
      <c r="F224" s="26"/>
      <c r="G224" s="26"/>
      <c r="H224" s="25"/>
    </row>
    <row r="225" spans="1:8" s="5" customFormat="1" ht="12.75" customHeight="1">
      <c r="C225" s="5">
        <v>1545</v>
      </c>
      <c r="D225" s="49" t="s">
        <v>206</v>
      </c>
      <c r="E225" s="50"/>
      <c r="F225" s="51">
        <v>33</v>
      </c>
      <c r="G225" s="51">
        <f>E225*F225</f>
        <v>0</v>
      </c>
      <c r="H225" s="13"/>
    </row>
    <row r="226" spans="1:8" s="5" customFormat="1" ht="12.75" customHeight="1">
      <c r="C226" s="5">
        <v>1546</v>
      </c>
      <c r="D226" s="49" t="s">
        <v>207</v>
      </c>
      <c r="E226" s="50"/>
      <c r="F226" s="51">
        <v>36.5</v>
      </c>
      <c r="G226" s="51">
        <f>E226*F226</f>
        <v>0</v>
      </c>
      <c r="H226" s="13"/>
    </row>
    <row r="227" spans="1:8" s="5" customFormat="1" ht="12.75" customHeight="1">
      <c r="C227" s="5">
        <v>1556</v>
      </c>
      <c r="D227" s="49" t="s">
        <v>208</v>
      </c>
      <c r="E227" s="50"/>
      <c r="F227" s="51">
        <v>69.5</v>
      </c>
      <c r="G227" s="51">
        <f>E227*F227</f>
        <v>0</v>
      </c>
      <c r="H227" s="13"/>
    </row>
    <row r="228" spans="1:8" s="5" customFormat="1" ht="12.75" customHeight="1">
      <c r="C228" s="5">
        <v>1527</v>
      </c>
      <c r="D228" s="49" t="s">
        <v>209</v>
      </c>
      <c r="E228" s="50"/>
      <c r="F228" s="51">
        <v>26.5</v>
      </c>
      <c r="G228" s="51">
        <f>E228*F228</f>
        <v>0</v>
      </c>
      <c r="H228" s="13"/>
    </row>
    <row r="229" spans="1:8" s="5" customFormat="1" ht="12.75" customHeight="1">
      <c r="A229" s="24"/>
      <c r="B229" s="24"/>
      <c r="C229" s="25"/>
      <c r="D229" s="6" t="s">
        <v>210</v>
      </c>
      <c r="E229" s="18"/>
      <c r="F229" s="26"/>
      <c r="G229" s="26"/>
      <c r="H229" s="25"/>
    </row>
    <row r="230" spans="1:8" s="5" customFormat="1" ht="12.75" customHeight="1">
      <c r="C230" s="5">
        <v>1547</v>
      </c>
      <c r="D230" s="49" t="s">
        <v>211</v>
      </c>
      <c r="E230" s="50"/>
      <c r="F230" s="51">
        <v>33</v>
      </c>
      <c r="G230" s="51">
        <f>E230*F230</f>
        <v>0</v>
      </c>
      <c r="H230" s="13"/>
    </row>
    <row r="231" spans="1:8" s="5" customFormat="1" ht="12.75" customHeight="1">
      <c r="C231" s="5">
        <v>1548</v>
      </c>
      <c r="D231" s="49" t="s">
        <v>212</v>
      </c>
      <c r="E231" s="50"/>
      <c r="F231" s="51">
        <v>36.5</v>
      </c>
      <c r="G231" s="51">
        <f>E231*F231</f>
        <v>0</v>
      </c>
      <c r="H231" s="13"/>
    </row>
    <row r="232" spans="1:8" s="5" customFormat="1" ht="12.75" customHeight="1">
      <c r="C232" s="5">
        <v>1557</v>
      </c>
      <c r="D232" s="49" t="s">
        <v>213</v>
      </c>
      <c r="E232" s="50"/>
      <c r="F232" s="51">
        <v>69.5</v>
      </c>
      <c r="G232" s="51">
        <f>E232*F232</f>
        <v>0</v>
      </c>
      <c r="H232" s="13"/>
    </row>
    <row r="233" spans="1:8" s="5" customFormat="1" ht="12.75" customHeight="1">
      <c r="C233" s="5">
        <v>1528</v>
      </c>
      <c r="D233" s="49" t="s">
        <v>214</v>
      </c>
      <c r="E233" s="50"/>
      <c r="F233" s="51">
        <v>26.5</v>
      </c>
      <c r="G233" s="51">
        <f>E233*F233</f>
        <v>0</v>
      </c>
      <c r="H233" s="13"/>
    </row>
    <row r="234" spans="1:8" s="5" customFormat="1" ht="12.75" customHeight="1">
      <c r="A234" s="24"/>
      <c r="B234" s="24"/>
      <c r="C234" s="25"/>
      <c r="D234" s="6" t="s">
        <v>215</v>
      </c>
      <c r="E234" s="18"/>
      <c r="F234" s="26"/>
      <c r="G234" s="26"/>
      <c r="H234" s="25"/>
    </row>
    <row r="235" spans="1:8" s="5" customFormat="1" ht="12.75" customHeight="1">
      <c r="C235" s="5">
        <v>1931</v>
      </c>
      <c r="D235" s="49" t="s">
        <v>216</v>
      </c>
      <c r="E235" s="50"/>
      <c r="F235" s="51">
        <v>63.5</v>
      </c>
      <c r="G235" s="51">
        <f>E235*F235</f>
        <v>0</v>
      </c>
      <c r="H235" s="13"/>
    </row>
    <row r="236" spans="1:8" s="5" customFormat="1" ht="12.75" customHeight="1">
      <c r="C236" s="5">
        <v>1929</v>
      </c>
      <c r="D236" s="49" t="s">
        <v>217</v>
      </c>
      <c r="E236" s="50"/>
      <c r="F236" s="51">
        <v>51.6</v>
      </c>
      <c r="G236" s="51">
        <f>E236*F236</f>
        <v>0</v>
      </c>
      <c r="H236" s="13"/>
    </row>
    <row r="237" spans="1:8" s="5" customFormat="1" ht="12.75" customHeight="1">
      <c r="C237" s="5">
        <v>1930</v>
      </c>
      <c r="D237" s="49" t="s">
        <v>218</v>
      </c>
      <c r="E237" s="50"/>
      <c r="F237" s="51">
        <v>36.6</v>
      </c>
      <c r="G237" s="51">
        <f>E237*F237</f>
        <v>0</v>
      </c>
      <c r="H237" s="13"/>
    </row>
    <row r="238" spans="1:8" s="5" customFormat="1" ht="12.75" customHeight="1">
      <c r="C238" s="5">
        <v>1932</v>
      </c>
      <c r="D238" s="49" t="s">
        <v>219</v>
      </c>
      <c r="E238" s="50"/>
      <c r="F238" s="51">
        <v>31.5</v>
      </c>
      <c r="G238" s="51">
        <f>E238*F238</f>
        <v>0</v>
      </c>
      <c r="H238" s="13"/>
    </row>
    <row r="239" spans="1:8" s="5" customFormat="1" ht="12.75" customHeight="1">
      <c r="A239" s="24"/>
      <c r="B239" s="24"/>
      <c r="C239" s="25"/>
      <c r="D239" s="6" t="s">
        <v>220</v>
      </c>
      <c r="E239" s="18"/>
      <c r="F239" s="26"/>
      <c r="G239" s="26"/>
      <c r="H239" s="25"/>
    </row>
    <row r="240" spans="1:8" s="5" customFormat="1" ht="12.75" customHeight="1">
      <c r="C240" s="5">
        <v>1935</v>
      </c>
      <c r="D240" s="49" t="s">
        <v>221</v>
      </c>
      <c r="E240" s="50"/>
      <c r="F240" s="51">
        <v>63.5</v>
      </c>
      <c r="G240" s="51">
        <f>E240*F240</f>
        <v>0</v>
      </c>
      <c r="H240" s="13"/>
    </row>
    <row r="241" spans="1:8" s="5" customFormat="1" ht="12.75" customHeight="1">
      <c r="C241" s="5">
        <v>1933</v>
      </c>
      <c r="D241" s="49" t="s">
        <v>222</v>
      </c>
      <c r="E241" s="50"/>
      <c r="F241" s="51">
        <v>51.6</v>
      </c>
      <c r="G241" s="51">
        <f>E241*F241</f>
        <v>0</v>
      </c>
      <c r="H241" s="13"/>
    </row>
    <row r="242" spans="1:8" s="5" customFormat="1" ht="12.75" customHeight="1">
      <c r="C242" s="5">
        <v>1934</v>
      </c>
      <c r="D242" s="49" t="s">
        <v>223</v>
      </c>
      <c r="E242" s="50"/>
      <c r="F242" s="51">
        <v>36.6</v>
      </c>
      <c r="G242" s="51">
        <f>E242*F242</f>
        <v>0</v>
      </c>
      <c r="H242" s="13"/>
    </row>
    <row r="243" spans="1:8" s="5" customFormat="1" ht="12.75" customHeight="1">
      <c r="C243" s="5">
        <v>1936</v>
      </c>
      <c r="D243" s="49" t="s">
        <v>224</v>
      </c>
      <c r="E243" s="50"/>
      <c r="F243" s="51">
        <v>31.5</v>
      </c>
      <c r="G243" s="51">
        <f>E243*F243</f>
        <v>0</v>
      </c>
      <c r="H243" s="13"/>
    </row>
    <row r="244" spans="1:8" s="5" customFormat="1" ht="12.75" customHeight="1">
      <c r="A244" s="24"/>
      <c r="B244" s="24"/>
      <c r="C244" s="25"/>
      <c r="D244" s="6" t="s">
        <v>225</v>
      </c>
      <c r="E244" s="18"/>
      <c r="F244" s="26"/>
      <c r="G244" s="26"/>
      <c r="H244" s="25"/>
    </row>
    <row r="245" spans="1:8" s="5" customFormat="1" ht="12.75" customHeight="1">
      <c r="C245" s="5">
        <v>1582</v>
      </c>
      <c r="D245" s="49" t="s">
        <v>226</v>
      </c>
      <c r="E245" s="50"/>
      <c r="F245" s="51">
        <v>63.5</v>
      </c>
      <c r="G245" s="51">
        <f>E245*F245</f>
        <v>0</v>
      </c>
      <c r="H245" s="13"/>
    </row>
    <row r="246" spans="1:8" s="5" customFormat="1" ht="12.75" customHeight="1">
      <c r="C246" s="5">
        <v>1580</v>
      </c>
      <c r="D246" s="49" t="s">
        <v>227</v>
      </c>
      <c r="E246" s="50"/>
      <c r="F246" s="51">
        <v>51.6</v>
      </c>
      <c r="G246" s="51">
        <f>E246*F246</f>
        <v>0</v>
      </c>
      <c r="H246" s="13"/>
    </row>
    <row r="247" spans="1:8" s="5" customFormat="1" ht="12.75" customHeight="1">
      <c r="C247" s="5">
        <v>1924</v>
      </c>
      <c r="D247" s="49" t="s">
        <v>228</v>
      </c>
      <c r="E247" s="50"/>
      <c r="F247" s="51">
        <v>36.6</v>
      </c>
      <c r="G247" s="51">
        <f>E247*F247</f>
        <v>0</v>
      </c>
      <c r="H247" s="13"/>
    </row>
    <row r="248" spans="1:8" s="5" customFormat="1" ht="12.75" customHeight="1">
      <c r="C248" s="5">
        <v>1585</v>
      </c>
      <c r="D248" s="49" t="s">
        <v>229</v>
      </c>
      <c r="E248" s="50"/>
      <c r="F248" s="51">
        <v>31.5</v>
      </c>
      <c r="G248" s="51">
        <f>E248*F248</f>
        <v>0</v>
      </c>
      <c r="H248" s="13"/>
    </row>
    <row r="249" spans="1:8" s="5" customFormat="1" ht="15" customHeight="1">
      <c r="C249" s="5">
        <v>1000</v>
      </c>
      <c r="D249" s="49" t="s">
        <v>230</v>
      </c>
      <c r="E249" s="50"/>
      <c r="F249" s="51">
        <v>53.5</v>
      </c>
      <c r="G249" s="51">
        <f>E249*F249</f>
        <v>0</v>
      </c>
      <c r="H249" s="13"/>
    </row>
    <row r="250" spans="1:8" s="5" customFormat="1" ht="15" customHeight="1">
      <c r="D250" s="49"/>
      <c r="E250" s="50"/>
      <c r="F250" s="51"/>
      <c r="G250" s="51"/>
      <c r="H250" s="13"/>
    </row>
    <row r="251" spans="1:8" s="24" customFormat="1">
      <c r="C251" s="5">
        <v>1342</v>
      </c>
      <c r="D251" s="49" t="s">
        <v>231</v>
      </c>
      <c r="E251" s="50"/>
      <c r="F251" s="51">
        <v>38.5</v>
      </c>
      <c r="G251" s="51">
        <f>E251*F251</f>
        <v>0</v>
      </c>
      <c r="H251" s="25"/>
    </row>
    <row r="252" spans="1:8" s="24" customFormat="1">
      <c r="C252" s="5">
        <v>1319</v>
      </c>
      <c r="D252" s="49" t="s">
        <v>232</v>
      </c>
      <c r="E252" s="50"/>
      <c r="F252" s="51">
        <v>30</v>
      </c>
      <c r="G252" s="51">
        <f>E252*F252</f>
        <v>0</v>
      </c>
      <c r="H252" s="25"/>
    </row>
    <row r="253" spans="1:8" s="5" customFormat="1" ht="12.75" customHeight="1">
      <c r="A253" s="24"/>
      <c r="B253" s="24"/>
      <c r="C253" s="25"/>
      <c r="D253" s="6" t="s">
        <v>233</v>
      </c>
      <c r="E253" s="18"/>
      <c r="F253" s="26"/>
      <c r="G253" s="26"/>
      <c r="H253" s="25"/>
    </row>
    <row r="254" spans="1:8" s="5" customFormat="1" ht="12.75" customHeight="1">
      <c r="C254" s="5">
        <v>1583</v>
      </c>
      <c r="D254" s="49" t="s">
        <v>234</v>
      </c>
      <c r="E254" s="50"/>
      <c r="F254" s="51">
        <v>63.5</v>
      </c>
      <c r="G254" s="51">
        <f>E254*F254</f>
        <v>0</v>
      </c>
      <c r="H254" s="13"/>
    </row>
    <row r="255" spans="1:8" s="5" customFormat="1" ht="12.75" customHeight="1">
      <c r="C255" s="5">
        <v>1581</v>
      </c>
      <c r="D255" s="49" t="s">
        <v>235</v>
      </c>
      <c r="E255" s="50"/>
      <c r="F255" s="51">
        <v>51.6</v>
      </c>
      <c r="G255" s="51">
        <f>E255*F255</f>
        <v>0</v>
      </c>
      <c r="H255" s="13"/>
    </row>
    <row r="256" spans="1:8" s="5" customFormat="1" ht="12.75" customHeight="1">
      <c r="C256" s="5">
        <v>1923</v>
      </c>
      <c r="D256" s="49" t="s">
        <v>236</v>
      </c>
      <c r="E256" s="50"/>
      <c r="F256" s="51">
        <v>36.6</v>
      </c>
      <c r="G256" s="51">
        <f>E256*F256</f>
        <v>0</v>
      </c>
      <c r="H256" s="13"/>
    </row>
    <row r="257" spans="1:8" s="5" customFormat="1" ht="12.75" customHeight="1">
      <c r="C257" s="5">
        <v>1584</v>
      </c>
      <c r="D257" s="49" t="s">
        <v>237</v>
      </c>
      <c r="E257" s="50"/>
      <c r="F257" s="51">
        <v>31.5</v>
      </c>
      <c r="G257" s="51">
        <f>E257*F257</f>
        <v>0</v>
      </c>
      <c r="H257" s="13"/>
    </row>
    <row r="258" spans="1:8" s="2" customFormat="1" ht="13.5">
      <c r="A258" s="4"/>
      <c r="B258" s="4"/>
      <c r="C258" s="3"/>
      <c r="D258" s="6" t="s">
        <v>238</v>
      </c>
      <c r="E258" s="19"/>
      <c r="F258" s="10"/>
      <c r="G258" s="14"/>
      <c r="H258" s="3"/>
    </row>
    <row r="259" spans="1:8" s="24" customFormat="1">
      <c r="A259" s="5"/>
      <c r="B259" s="5"/>
      <c r="C259" s="5">
        <v>940</v>
      </c>
      <c r="D259" s="49" t="s">
        <v>239</v>
      </c>
      <c r="E259" s="50"/>
      <c r="F259" s="51">
        <v>5.8</v>
      </c>
      <c r="G259" s="51">
        <f>E259*F259</f>
        <v>0</v>
      </c>
      <c r="H259" s="25"/>
    </row>
    <row r="260" spans="1:8" s="24" customFormat="1">
      <c r="A260" s="5"/>
      <c r="B260" s="5"/>
      <c r="C260" s="5">
        <v>941</v>
      </c>
      <c r="D260" s="49" t="s">
        <v>240</v>
      </c>
      <c r="E260" s="50"/>
      <c r="F260" s="51">
        <v>4.8</v>
      </c>
      <c r="G260" s="51">
        <f>E260*F260</f>
        <v>0</v>
      </c>
      <c r="H260" s="25"/>
    </row>
    <row r="261" spans="1:8" s="24" customFormat="1">
      <c r="A261" s="5"/>
      <c r="B261" s="5"/>
      <c r="C261" s="5">
        <v>1117</v>
      </c>
      <c r="D261" s="49" t="s">
        <v>241</v>
      </c>
      <c r="E261" s="50"/>
      <c r="F261" s="51">
        <v>8</v>
      </c>
      <c r="G261" s="51">
        <f>E261*F261</f>
        <v>0</v>
      </c>
      <c r="H261" s="25"/>
    </row>
    <row r="262" spans="1:8" s="24" customFormat="1">
      <c r="A262" s="5"/>
      <c r="B262" s="5"/>
      <c r="C262" s="5">
        <v>1118</v>
      </c>
      <c r="D262" s="49" t="s">
        <v>242</v>
      </c>
      <c r="E262" s="50"/>
      <c r="F262" s="51">
        <v>8</v>
      </c>
      <c r="G262" s="51">
        <f>E262*F262</f>
        <v>0</v>
      </c>
      <c r="H262" s="25"/>
    </row>
    <row r="263" spans="1:8" s="2" customFormat="1" ht="13.5">
      <c r="A263" s="4"/>
      <c r="B263" s="4"/>
      <c r="C263" s="3"/>
      <c r="D263" s="6"/>
      <c r="E263" s="19"/>
      <c r="F263" s="10"/>
      <c r="G263" s="14"/>
      <c r="H263" s="3"/>
    </row>
    <row r="264" spans="1:8" s="39" customFormat="1">
      <c r="D264" s="45"/>
      <c r="E264" s="46"/>
      <c r="F264" s="47" t="s">
        <v>243</v>
      </c>
      <c r="G264" s="48">
        <f>SUM(G22:G262)</f>
        <v>811.19999999999993</v>
      </c>
      <c r="H264" s="40"/>
    </row>
    <row r="265" spans="1:8" s="2" customFormat="1">
      <c r="D265" s="8" t="s">
        <v>244</v>
      </c>
      <c r="E265" s="22"/>
      <c r="F265" s="12"/>
      <c r="G265" s="16"/>
      <c r="H265" s="3"/>
    </row>
    <row r="266" spans="1:8" s="2" customFormat="1">
      <c r="D266" s="8" t="s">
        <v>245</v>
      </c>
      <c r="E266" s="22"/>
      <c r="F266" s="12"/>
      <c r="G266" s="16"/>
      <c r="H266" s="3"/>
    </row>
    <row r="267" spans="1:8" s="2" customFormat="1">
      <c r="D267" s="8" t="s">
        <v>246</v>
      </c>
      <c r="E267" s="22"/>
      <c r="F267" s="12"/>
      <c r="G267" s="16"/>
      <c r="H267" s="3"/>
    </row>
    <row r="268" spans="1:8" s="2" customFormat="1">
      <c r="D268" s="8"/>
      <c r="E268" s="22"/>
      <c r="F268" s="12"/>
      <c r="G268" s="16"/>
      <c r="H268" s="3"/>
    </row>
    <row r="269" spans="1:8" s="2" customFormat="1">
      <c r="D269" s="8"/>
      <c r="E269" s="22"/>
      <c r="F269" s="12"/>
      <c r="G269" s="16"/>
      <c r="H269" s="3"/>
    </row>
    <row r="270" spans="1:8" s="2" customFormat="1" ht="13.5">
      <c r="A270" s="4"/>
      <c r="B270" s="4"/>
      <c r="C270" s="3"/>
      <c r="D270" s="6"/>
      <c r="E270" s="19"/>
      <c r="F270" s="10"/>
      <c r="G270" s="14"/>
      <c r="H270" s="3"/>
    </row>
    <row r="271" spans="1:8" s="2" customFormat="1">
      <c r="D271" s="8"/>
      <c r="E271" s="22"/>
      <c r="F271" s="12"/>
      <c r="G271" s="16"/>
      <c r="H271" s="3"/>
    </row>
    <row r="272" spans="1:8" s="2" customFormat="1">
      <c r="D272" s="8"/>
      <c r="E272" s="22"/>
      <c r="F272" s="12"/>
      <c r="G272" s="16"/>
      <c r="H272" s="3"/>
    </row>
    <row r="273" spans="3:8" s="2" customFormat="1">
      <c r="D273" s="8"/>
      <c r="E273" s="22"/>
      <c r="F273" s="12"/>
      <c r="G273" s="16"/>
      <c r="H273" s="3"/>
    </row>
    <row r="274" spans="3:8" s="2" customFormat="1">
      <c r="D274" s="8"/>
      <c r="E274" s="22"/>
      <c r="F274" s="12"/>
      <c r="G274" s="16"/>
      <c r="H274" s="3"/>
    </row>
    <row r="275" spans="3:8">
      <c r="C275" s="2"/>
      <c r="D275" s="8"/>
      <c r="E275" s="22"/>
    </row>
    <row r="276" spans="3:8">
      <c r="C276" s="2"/>
      <c r="D276" s="8"/>
      <c r="E276" s="22"/>
    </row>
    <row r="277" spans="3:8">
      <c r="C277" s="2"/>
      <c r="D277" s="8"/>
      <c r="E277" s="22"/>
    </row>
    <row r="278" spans="3:8">
      <c r="C278" s="2"/>
      <c r="D278" s="8"/>
      <c r="E278" s="22"/>
    </row>
  </sheetData>
  <hyperlinks>
    <hyperlink ref="D8" r:id="rId1"/>
    <hyperlink ref="D10" r:id="rId2"/>
    <hyperlink ref="G9" r:id="rId3" display="VENDAS@LABOTERRA.COM.BR"/>
    <hyperlink ref="G11" r:id="rId4" display="WWW.LABOTERRA.COM.BR"/>
  </hyperlinks>
  <pageMargins left="0" right="0" top="0.19685039370078741" bottom="0.19685039370078741" header="0.31496062992125984" footer="0.31496062992125984"/>
  <pageSetup paperSize="9" scale="90" orientation="portrait" r:id="rId5"/>
  <rowBreaks count="1" manualBreakCount="1">
    <brk id="2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 Mercoimport Com. Imp. Exp. Ltda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Grasiella</dc:creator>
  <cp:keywords/>
  <dc:description/>
  <cp:lastModifiedBy>Bendito Aroma</cp:lastModifiedBy>
  <cp:revision/>
  <dcterms:created xsi:type="dcterms:W3CDTF">2007-06-21T12:19:07Z</dcterms:created>
  <dcterms:modified xsi:type="dcterms:W3CDTF">2016-06-25T21:41:36Z</dcterms:modified>
  <cp:category/>
  <cp:contentStatus/>
</cp:coreProperties>
</file>